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feiman\Documents\Build It Backwards\Marketing\Newsletters\Excel templates for newsletter\"/>
    </mc:Choice>
  </mc:AlternateContent>
  <bookViews>
    <workbookView xWindow="0" yWindow="0" windowWidth="20160" windowHeight="8820"/>
  </bookViews>
  <sheets>
    <sheet name="Cross-tot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#REF!</definedName>
    <definedName name="\h">#REF!</definedName>
    <definedName name="\m">#REF!</definedName>
    <definedName name="\r">#REF!</definedName>
    <definedName name="______Sim1000">'[1]RUN SIMULATION'!$B$12:$G$1012</definedName>
    <definedName name="_____Sim1000">'[1]RUN SIMULATION'!$B$12:$G$1012</definedName>
    <definedName name="____Sim1000">'[1]RUN SIMULATION'!$B$12:$G$1012</definedName>
    <definedName name="___Sim1000">'[1]RUN SIMULATION'!$B$12:$G$1012</definedName>
    <definedName name="__123Graph_A" hidden="1">'[2]20-Ratio'!#REF!</definedName>
    <definedName name="__123Graph_B" hidden="1">'[2]20-Ratio'!#REF!</definedName>
    <definedName name="__123Graph_C" hidden="1">'[3]Altman Z-Score'!#REF!</definedName>
    <definedName name="__123Graph_X" hidden="1">'[2]20-Ratio'!#REF!</definedName>
    <definedName name="__IntlFixup" hidden="1">TRUE</definedName>
    <definedName name="__Sim1000">'[1]RUN SIMULATION'!$B$12:$G$1012</definedName>
    <definedName name="_1ÿ__AddNewCustLoo">#REF!</definedName>
    <definedName name="_1ÿ_0AddNewCustLoo">#REF!</definedName>
    <definedName name="_2FLOW">#REF!</definedName>
    <definedName name="_2ÿ__AddNewCustTot">#REF!</definedName>
    <definedName name="_2ÿ_0AddNewCustTot">#REF!</definedName>
    <definedName name="_3ÿ__AddNewCustLoo">#REF!</definedName>
    <definedName name="_4ÿ__AddNewCustTot">#REF!</definedName>
    <definedName name="_A">#REF!</definedName>
    <definedName name="_AX">#REF!</definedName>
    <definedName name="_B">#REF!</definedName>
    <definedName name="_C">#REF!</definedName>
    <definedName name="_CMX4">'[4]Contribution Margin'!$G$20</definedName>
    <definedName name="_CX">#REF!</definedName>
    <definedName name="_EXH10">#REF!</definedName>
    <definedName name="_EXH8">#REF!</definedName>
    <definedName name="_EXH9">#REF!</definedName>
    <definedName name="_Fill" hidden="1">#REF!</definedName>
    <definedName name="_Order1" hidden="1">0</definedName>
    <definedName name="_Sim1000">'[1]RUN SIMULATION'!$B$12:$G$1012</definedName>
    <definedName name="_X">#REF!</definedName>
    <definedName name="aa">'[5]Sähkön hankinta'!#REF!</definedName>
    <definedName name="AccDep1Q">[4]Capital!$B$23</definedName>
    <definedName name="AccDep2Q">[4]Capital!$C$23</definedName>
    <definedName name="AccDep3Q">[4]Capital!$D$23</definedName>
    <definedName name="AccDep4Q">[4]Capital!$E$23</definedName>
    <definedName name="Accounts_payable">'[1]AM MOVIL SALES-DRIVEN PRO FORMA'!$C$57:$E$57</definedName>
    <definedName name="Accounts_payable_turnover">#REF!</definedName>
    <definedName name="Accounts_receivable">'[1]AM MOVIL SALES-DRIVEN PRO FORMA'!$C$42:$E$42</definedName>
    <definedName name="Accounts_receivable_turnover">#REF!</definedName>
    <definedName name="AccountsReceivable">#REF!</definedName>
    <definedName name="acid1">#REF!</definedName>
    <definedName name="acid2">#REF!</definedName>
    <definedName name="acid3">#REF!</definedName>
    <definedName name="acid4">#REF!</definedName>
    <definedName name="acid5">#REF!</definedName>
    <definedName name="AddAP1Q">'[4]Inventory and Purchases'!$B$21</definedName>
    <definedName name="AddAP2Q">'[4]Inventory and Purchases'!$C$21</definedName>
    <definedName name="AddAP3Q">'[4]Inventory and Purchases'!$D$21</definedName>
    <definedName name="AddAP4Q">'[4]Inventory and Purchases'!$E$21</definedName>
    <definedName name="AddAPX4">'[4]Inventory and Purchases'!$G$21</definedName>
    <definedName name="AddAR1Q">'[4]Sales and Collections'!$B$22</definedName>
    <definedName name="AddAR2Q">'[4]Sales and Collections'!$C$22</definedName>
    <definedName name="AddAR3Q">'[4]Sales and Collections'!$D$22</definedName>
    <definedName name="AddAR4Q">'[4]Sales and Collections'!$E$22</definedName>
    <definedName name="AddARX4">'[4]Sales and Collections'!$G$22</definedName>
    <definedName name="AddNewCustLookup">[6]RevenueOld!#REF!</definedName>
    <definedName name="AddNewCustTotals">[6]RevenueOld!#REF!</definedName>
    <definedName name="after_tax_profit">#REF!</definedName>
    <definedName name="Allocations">[7]Markowitz!$B$6:$F$6</definedName>
    <definedName name="Amount">'[8]23-1 way Data Table-A-''10'!#REF!</definedName>
    <definedName name="Amt">'[8]23-1 way Data Table-A-''10'!#REF!</definedName>
    <definedName name="anncost">#REF!</definedName>
    <definedName name="annhc">#REF!</definedName>
    <definedName name="annoc">#REF!</definedName>
    <definedName name="Annoc1">#REF!</definedName>
    <definedName name="annorders">#REF!</definedName>
    <definedName name="Annual">#REF!</definedName>
    <definedName name="Annual_hold">#REF!</definedName>
    <definedName name="annual_holding_costs">'[9]S6-EOQ'!$B$7</definedName>
    <definedName name="annual_ordering_costs">'[9]S6-EOQ'!$B$8</definedName>
    <definedName name="annual_orders">'[9]S6-EOQ'!$B$10</definedName>
    <definedName name="Annual_periods">'[1]AM MOVIL SALES-DRIVEN PRO FORMA'!$C$7:$E$7</definedName>
    <definedName name="anscount" hidden="1">2</definedName>
    <definedName name="asdfas">#REF!</definedName>
    <definedName name="ATEBIT1Q">'[4]Free Cash Flows'!$B$7</definedName>
    <definedName name="ATEBIT2Q">'[4]Free Cash Flows'!$C$7</definedName>
    <definedName name="ATEBIT3Q">'[4]Free Cash Flows'!$D$7</definedName>
    <definedName name="ATEBIT4Q">'[4]Free Cash Flows'!$E$7</definedName>
    <definedName name="ATEBITX4">'[4]Free Cash Flows'!$G$7</definedName>
    <definedName name="BaseSal1Q">'[4]Headcount Cost'!$B$15</definedName>
    <definedName name="BaseSal2Q">'[4]Headcount Cost'!$C$15</definedName>
    <definedName name="BaseSal3Q">'[4]Headcount Cost'!$D$15</definedName>
    <definedName name="BaseSal4Q">'[4]Headcount Cost'!$E$15</definedName>
    <definedName name="before_tax_profit">#REF!</definedName>
    <definedName name="Beg_Bal">#REF!</definedName>
    <definedName name="BegAP1Q">'[4]Inventory and Purchases'!$B$20</definedName>
    <definedName name="BegAP2Q">'[4]Inventory and Purchases'!$C$20</definedName>
    <definedName name="BegAP3Q">'[4]Inventory and Purchases'!$D$20</definedName>
    <definedName name="BegAP4Q">'[4]Inventory and Purchases'!$E$20</definedName>
    <definedName name="BegAPX4">'[4]Inventory and Purchases'!$G$20</definedName>
    <definedName name="BegAR1Q">'[4]Sales and Collections'!$B$21</definedName>
    <definedName name="BegAR2Q">'[4]Sales and Collections'!$C$21</definedName>
    <definedName name="BegAR3Q">'[4]Sales and Collections'!$D$21</definedName>
    <definedName name="BegAR4Q">'[4]Sales and Collections'!$E$21</definedName>
    <definedName name="BegARX4">'[4]Sales and Collections'!$G$21</definedName>
    <definedName name="BegCash1Q">[4]Cash!$B$4</definedName>
    <definedName name="BegCash2Q">[4]Cash!$C$4</definedName>
    <definedName name="BegCash3Q">[4]Cash!$D$4</definedName>
    <definedName name="BegCash4Q">[4]Cash!$E$4</definedName>
    <definedName name="BegInv1Q">'[4]Inventory and Purchases'!$B$12</definedName>
    <definedName name="BegInv2Q">'[4]Inventory and Purchases'!$C$12</definedName>
    <definedName name="BegInv3Q">'[4]Inventory and Purchases'!$D$12</definedName>
    <definedName name="BegInv4Q">'[4]Inventory and Purchases'!$E$12</definedName>
    <definedName name="BegLoanVal1Q">'[4]Cash Flows'!$B$44</definedName>
    <definedName name="BegLoanVal2Q">'[4]Cash Flows'!$C$44</definedName>
    <definedName name="BegLoanVal3Q">'[4]Cash Flows'!$D$44</definedName>
    <definedName name="BegLoanVal4Q">'[4]Cash Flows'!$E$44</definedName>
    <definedName name="BegNWC1Q">'[4]Balance Sheet'!$B$35</definedName>
    <definedName name="BegNWC2Q">'[4]Balance Sheet'!$C$35</definedName>
    <definedName name="BegNWC3Q">'[4]Balance Sheet'!$D$35</definedName>
    <definedName name="BegNWC4Q">'[4]Balance Sheet'!$E$35</definedName>
    <definedName name="BeneFactor">'[4]Assumptions and Dashboard'!$G$57</definedName>
    <definedName name="Benefits">#REF!</definedName>
    <definedName name="BeneRate">'[4]Assumptions and Dashboard'!$G$56</definedName>
    <definedName name="BEU1Q">'[4]Contribution Margin'!$B$40</definedName>
    <definedName name="BEU2Q">'[4]Contribution Margin'!$C$40</definedName>
    <definedName name="BEU3Q">'[4]Contribution Margin'!$D$40</definedName>
    <definedName name="BEU4Q">'[4]Contribution Margin'!$E$40</definedName>
    <definedName name="Brands__patents___licenses">'[1]AM MOVIL SALES-DRIVEN PRO FORMA'!$C$49:$E$49</definedName>
    <definedName name="BRK_EVEN">#REF!</definedName>
    <definedName name="BSCheck1Q">'[4]Balance Sheet'!$B$28</definedName>
    <definedName name="BSCheck2Q">'[4]Balance Sheet'!$C$28</definedName>
    <definedName name="BSCheck3Q">'[4]Balance Sheet'!$D$28</definedName>
    <definedName name="BSCheck4Q">'[4]Balance Sheet'!$E$28</definedName>
    <definedName name="BSCheckSum">'[4]Assumptions and Dashboard'!$H$116</definedName>
    <definedName name="BSCheckX4">'[4]Balance Sheet'!$G$28</definedName>
    <definedName name="budgetcommonequity">#REF!</definedName>
    <definedName name="BudgetTab">#REF!</definedName>
    <definedName name="Buildings">#REF!</definedName>
    <definedName name="CA1Q">'[4]Balance Sheet'!$B$31</definedName>
    <definedName name="CA2Q">'[4]Balance Sheet'!$C$31</definedName>
    <definedName name="CA3Q">'[4]Balance Sheet'!$D$31</definedName>
    <definedName name="CA4Q">'[4]Balance Sheet'!$E$31</definedName>
    <definedName name="Capacity">'[10]32-Transport1'!$H$14:$H$15</definedName>
    <definedName name="CAPEXDis1Q">[4]Capital!$B$14</definedName>
    <definedName name="CAPEXDis2Q">[4]Capital!$C$14</definedName>
    <definedName name="CAPEXDis3Q">[4]Capital!$D$14</definedName>
    <definedName name="CAPEXDis4Q">[4]Capital!$E$14</definedName>
    <definedName name="CAPEXDisX4">[4]Capital!$G$14</definedName>
    <definedName name="CAPEXPct1Q">'[4]Assumptions and Dashboard'!$B$79</definedName>
    <definedName name="CAPEXPct2Q">'[4]Assumptions and Dashboard'!$C$79</definedName>
    <definedName name="CAPEXPct3Q">'[4]Assumptions and Dashboard'!$D$79</definedName>
    <definedName name="CAPEXPct4Q">'[4]Assumptions and Dashboard'!$E$79</definedName>
    <definedName name="CAPEXPur1Q">'[4]Assumptions and Dashboard'!$B$76</definedName>
    <definedName name="CAPEXPur2Q">'[4]Assumptions and Dashboard'!$C$76</definedName>
    <definedName name="CAPEXPur3Q">'[4]Assumptions and Dashboard'!$D$76</definedName>
    <definedName name="CAPEXPur4Q">'[4]Assumptions and Dashboard'!$E$76</definedName>
    <definedName name="CapInv">#REF!</definedName>
    <definedName name="Cash">#REF!</definedName>
    <definedName name="Cash___securities">'[1]AM MOVIL SALES-DRIVEN PRO FORMA'!$C$41:$E$41</definedName>
    <definedName name="CashBOP1Q">'[4]Cash Flows'!$B$26</definedName>
    <definedName name="CashBOP2Q">'[4]Cash Flows'!$C$26</definedName>
    <definedName name="CashBOP3Q">'[4]Cash Flows'!$D$26</definedName>
    <definedName name="CashBOP4Q">'[4]Cash Flows'!$E$26</definedName>
    <definedName name="CashBOPX4">'[4]Cash Flows'!$G$26</definedName>
    <definedName name="CashEOP1Q">'[4]Cash Flows'!$B$27</definedName>
    <definedName name="CashEOP2Q">'[4]Cash Flows'!$C$27</definedName>
    <definedName name="CashEOP3Q">'[4]Cash Flows'!$D$27</definedName>
    <definedName name="CashEOP4Q">'[4]Cash Flows'!$E$27</definedName>
    <definedName name="CashEOPX4">'[4]Cash Flows'!$G$27</definedName>
    <definedName name="CashFinAc1Q">'[4]Cash Flows'!$B$22</definedName>
    <definedName name="CashFinAc2Q">'[4]Cash Flows'!$C$22</definedName>
    <definedName name="CashFinAc3Q">'[4]Cash Flows'!$D$22</definedName>
    <definedName name="CashFinAc4Q">'[4]Cash Flows'!$E$22</definedName>
    <definedName name="CashInvAc1Q">'[4]Cash Flows'!$B$17</definedName>
    <definedName name="CashInvAc2Q">'[4]Cash Flows'!$C$17</definedName>
    <definedName name="CashInvAc3Q">'[4]Cash Flows'!$D$17</definedName>
    <definedName name="CashInvAc4Q">'[4]Cash Flows'!$E$17</definedName>
    <definedName name="CashOpAc1Q">'[4]Cash Flows'!$B$12</definedName>
    <definedName name="CashOpAc2Q">'[4]Cash Flows'!$C$12</definedName>
    <definedName name="CashOpAc3Q">'[4]Cash Flows'!$D$12</definedName>
    <definedName name="CashOpAc4Q">'[4]Cash Flows'!$E$12</definedName>
    <definedName name="CashPct1Q">'[4]Assumptions and Dashboard'!$B$9</definedName>
    <definedName name="CashPct2Q">'[4]Assumptions and Dashboard'!$C$9</definedName>
    <definedName name="CashPct3Q">'[4]Assumptions and Dashboard'!$D$9</definedName>
    <definedName name="CashPct4Q">'[4]Assumptions and Dashboard'!$E$9</definedName>
    <definedName name="CashSls1Q">'[4]Sales and Collections'!$B$10</definedName>
    <definedName name="CashSls2Q">'[4]Sales and Collections'!$C$10</definedName>
    <definedName name="CashSls3Q">'[4]Sales and Collections'!$D$10</definedName>
    <definedName name="CashSls4Q">'[4]Sales and Collections'!$E$10</definedName>
    <definedName name="Casing1Q">[4]COGS!$B$6</definedName>
    <definedName name="Casing2Q">[4]COGS!$C$6</definedName>
    <definedName name="Casing3Q">[4]COGS!$D$6</definedName>
    <definedName name="Casing4Q">[4]COGS!$E$6</definedName>
    <definedName name="CasingCPU1Q">'[4]Assumptions and Dashboard'!$B$18</definedName>
    <definedName name="CasingCPU2Q">'[4]Assumptions and Dashboard'!$C$18</definedName>
    <definedName name="CasingCPU3Q">'[4]Assumptions and Dashboard'!$D$18</definedName>
    <definedName name="CasingCPU4Q">'[4]Assumptions and Dashboard'!$E$18</definedName>
    <definedName name="CasingX4">[4]COGS!$G$6</definedName>
    <definedName name="CBF1Q">[4]Cash!$B$7</definedName>
    <definedName name="CBF2Q">[4]Cash!$C$7</definedName>
    <definedName name="CBF3Q">[4]Cash!$D$7</definedName>
    <definedName name="CBF4Q">[4]Cash!$E$7</definedName>
    <definedName name="CDCAPEX1Q">[4]Capital!$B$27</definedName>
    <definedName name="CDCAPEX2Q">[4]Capital!$C$27</definedName>
    <definedName name="CDCAPEX3Q">[4]Capital!$D$27</definedName>
    <definedName name="CDCAPEX4Q">[4]Capital!$E$27</definedName>
    <definedName name="CFCheck1Q">'[4]Cash Flows'!$B$29</definedName>
    <definedName name="CFCheck2Q">'[4]Cash Flows'!$C$29</definedName>
    <definedName name="CFCheck3Q">'[4]Cash Flows'!$D$29</definedName>
    <definedName name="CFCheck4Q">'[4]Cash Flows'!$E$29</definedName>
    <definedName name="CFCheckSum">'[4]Assumptions and Dashboard'!$H$119</definedName>
    <definedName name="CFCheckX4">'[4]Cash Flows'!$G$29</definedName>
    <definedName name="charity">#REF!</definedName>
    <definedName name="ChgAP1Q">'[4]Cash Flows'!$B$42</definedName>
    <definedName name="ChgAP2Q">'[4]Cash Flows'!$C$42</definedName>
    <definedName name="ChgAP3Q">'[4]Cash Flows'!$D$42</definedName>
    <definedName name="ChgAP4Q">'[4]Cash Flows'!$E$42</definedName>
    <definedName name="ChgAR1Q">'[4]Cash Flows'!$B$34</definedName>
    <definedName name="ChgAR2Q">'[4]Cash Flows'!$C$34</definedName>
    <definedName name="ChgAR3Q">'[4]Cash Flows'!$D$34</definedName>
    <definedName name="ChgAR4Q">'[4]Cash Flows'!$E$34</definedName>
    <definedName name="ChgCash1Q">'[4]Cash Flows'!$B$25</definedName>
    <definedName name="ChgCash2Q">'[4]Cash Flows'!$C$25</definedName>
    <definedName name="ChgCash3Q">'[4]Cash Flows'!$D$25</definedName>
    <definedName name="ChgCash4Q">'[4]Cash Flows'!$E$25</definedName>
    <definedName name="ChgCashX4">'[4]Cash Flows'!$G$25</definedName>
    <definedName name="ChgInv1Q">'[4]Cash Flows'!$B$38</definedName>
    <definedName name="ChgInv2Q">'[4]Cash Flows'!$C$38</definedName>
    <definedName name="ChgInv3Q">'[4]Cash Flows'!$D$38</definedName>
    <definedName name="ChgInv4Q">'[4]Cash Flows'!$E$38</definedName>
    <definedName name="ChgLoan1Q">'[4]Cash Flows'!#REF!</definedName>
    <definedName name="ChgLoan2Q">'[4]Cash Flows'!#REF!</definedName>
    <definedName name="ChgLoan3Q">'[4]Cash Flows'!#REF!</definedName>
    <definedName name="ChgLoan4Q">'[4]Cash Flows'!#REF!</definedName>
    <definedName name="ChgLoanVal1Q">'[4]Cash Flows'!$B$46</definedName>
    <definedName name="ChgLoanVal2Q">'[4]Cash Flows'!$C$46</definedName>
    <definedName name="ChgLoanVal3Q">'[4]Cash Flows'!$D$46</definedName>
    <definedName name="ChgLoanVal4Q">'[4]Cash Flows'!$E$46</definedName>
    <definedName name="ChgLoanX4">'[4]Cash Flows'!#REF!</definedName>
    <definedName name="ChgNWC1Q">'[4]Balance Sheet'!$B$37</definedName>
    <definedName name="ChgNWC2Q">'[4]Balance Sheet'!$C$37</definedName>
    <definedName name="ChgNWC3Q">'[4]Balance Sheet'!$D$37</definedName>
    <definedName name="ChgNWC4Q">'[4]Balance Sheet'!$E$37</definedName>
    <definedName name="CL1Q">'[4]Balance Sheet'!$B$32</definedName>
    <definedName name="CL2Q">'[4]Balance Sheet'!$C$32</definedName>
    <definedName name="CL3Q">'[4]Balance Sheet'!$D$32</definedName>
    <definedName name="CL4Q">'[4]Balance Sheet'!$E$32</definedName>
    <definedName name="CM">'[9]S4-BreakEven'!$A$6:$B$6</definedName>
    <definedName name="CM1Q">'[4]Contribution Margin'!$B$20</definedName>
    <definedName name="CM2Q">'[4]Contribution Margin'!$C$20</definedName>
    <definedName name="CM3Q">'[4]Contribution Margin'!$D$20</definedName>
    <definedName name="CM4Q">'[4]Contribution Margin'!$E$20</definedName>
    <definedName name="CMcriteria">[11]ComboMaster!$G$29</definedName>
    <definedName name="CMPU1Q">'[4]Contribution Margin'!$B$36</definedName>
    <definedName name="CMPU2Q">'[4]Contribution Margin'!$C$36</definedName>
    <definedName name="CMPU3Q">'[4]Contribution Margin'!$D$36</definedName>
    <definedName name="CMPU4Q">'[4]Contribution Margin'!$E$36</definedName>
    <definedName name="Co1Assets">[4]Comparables!$F$32</definedName>
    <definedName name="Co1NI">[4]Comparables!$E$32</definedName>
    <definedName name="Co1Sales">[4]Comparables!$D$32</definedName>
    <definedName name="Co1Val">[4]Comparables!$B$32</definedName>
    <definedName name="Co2Assets">[4]Comparables!$F$33</definedName>
    <definedName name="Co2NI">[4]Comparables!$E$33</definedName>
    <definedName name="Co2Sales">[4]Comparables!$D$33</definedName>
    <definedName name="Co2Val">[4]Comparables!$B$33</definedName>
    <definedName name="Co3Assets">[4]Comparables!$F$34</definedName>
    <definedName name="Co3NI">[4]Comparables!$E$34</definedName>
    <definedName name="Co3Sales">[4]Comparables!$D$34</definedName>
    <definedName name="Co3Val">[4]Comparables!$B$34</definedName>
    <definedName name="COGS1Q">[4]COGS!$B$8</definedName>
    <definedName name="COGS2Q">[4]COGS!$C$8</definedName>
    <definedName name="COGS3Q">[4]COGS!$D$8</definedName>
    <definedName name="COGS4Q">[4]COGS!$E$8</definedName>
    <definedName name="COGSX4">[4]COGS!$G$8</definedName>
    <definedName name="Collections1Q">'[4]Sales and Collections'!$B$18</definedName>
    <definedName name="Collections2Q">'[4]Sales and Collections'!$C$18</definedName>
    <definedName name="Collections3Q">'[4]Sales and Collections'!$D$18</definedName>
    <definedName name="Collections4Q">'[4]Sales and Collections'!$E$18</definedName>
    <definedName name="common1">#REF!</definedName>
    <definedName name="common2">#REF!</definedName>
    <definedName name="common3">#REF!</definedName>
    <definedName name="common4">#REF!</definedName>
    <definedName name="common5">#REF!</definedName>
    <definedName name="Comp1FCF">[4]Comparables!$F$8</definedName>
    <definedName name="Comp1NI">[4]Comparables!$E$8</definedName>
    <definedName name="Comp1Sales">[4]Comparables!$D$8</definedName>
    <definedName name="Comp1Val">[4]Comparables!$B$8</definedName>
    <definedName name="Comp2FCF">[4]Comparables!$F$9</definedName>
    <definedName name="Comp2NI">[4]Comparables!$E$9</definedName>
    <definedName name="Comp2Sales">[4]Comparables!$D$9</definedName>
    <definedName name="Comp2Val">[4]Comparables!$B$9</definedName>
    <definedName name="Comp3FCF">[4]Comparables!$F$10</definedName>
    <definedName name="Comp3NI">[4]Comparables!$E$10</definedName>
    <definedName name="Comp3Sales">[4]Comparables!$D$10</definedName>
    <definedName name="Comp3Val">[4]Comparables!$B$10</definedName>
    <definedName name="CompSalesVal">[4]Comparables!$D$21</definedName>
    <definedName name="CoSalesVal">[4]Comparables!$D$42</definedName>
    <definedName name="Cost_of_Goods_Sold">#REF!</definedName>
    <definedName name="Cost_of_sales">'[1]AM MOVIL SALES-DRIVEN PRO FORMA'!$C$11:$E$11</definedName>
    <definedName name="costgrowth">'[10]9-Spinner-A'!$C$7</definedName>
    <definedName name="CostOfGoodsSold">#REF!</definedName>
    <definedName name="costs">#REF!</definedName>
    <definedName name="CreditPctQ1">'[4]Assumptions and Dashboard'!$B$10</definedName>
    <definedName name="CreditPctQ2">'[4]Assumptions and Dashboard'!$C$10</definedName>
    <definedName name="CreditPctQ3">'[4]Assumptions and Dashboard'!$D$10</definedName>
    <definedName name="CreditPctQ4">'[4]Assumptions and Dashboard'!$E$10</definedName>
    <definedName name="CreditSls1Q">'[4]Sales and Collections'!$B$11</definedName>
    <definedName name="CreditSls2Q">'[4]Sales and Collections'!$C$11</definedName>
    <definedName name="CreditSls3Q">'[4]Sales and Collections'!$D$11</definedName>
    <definedName name="CreditSls4Q">'[4]Sales and Collections'!$E$11</definedName>
    <definedName name="CS1Q">'[4]Balance Sheet'!$B$22</definedName>
    <definedName name="CS2Q">'[4]Balance Sheet'!$C$22</definedName>
    <definedName name="CS3Q">'[4]Balance Sheet'!$D$22</definedName>
    <definedName name="CS4Q">'[4]Balance Sheet'!$E$22</definedName>
    <definedName name="CSCO">#REF!</definedName>
    <definedName name="CumCAPEX1Q">[4]Capital!$B$22</definedName>
    <definedName name="CumCAPEX2Q">[4]Capital!$C$22</definedName>
    <definedName name="CumCAPEX3Q">[4]Capital!$D$22</definedName>
    <definedName name="CumCAPEX4Q">[4]Capital!$E$22</definedName>
    <definedName name="currentassets1">#REF!</definedName>
    <definedName name="currentassets2">#REF!</definedName>
    <definedName name="currentassets3">#REF!</definedName>
    <definedName name="currentassets4">#REF!</definedName>
    <definedName name="currentassets5">#REF!</definedName>
    <definedName name="currentliabilities1">#REF!</definedName>
    <definedName name="currentliabilities2">#REF!</definedName>
    <definedName name="currentliabilities3">#REF!</definedName>
    <definedName name="currentliabilities4">#REF!</definedName>
    <definedName name="currentliabilities5">#REF!</definedName>
    <definedName name="D">'[9]S6-EOQ'!$B$5</definedName>
    <definedName name="d_1">'[12]Defining SCENARIOS Command'!#REF!</definedName>
    <definedName name="d_2">'[12]Defining SCENARIOS Command'!#REF!</definedName>
    <definedName name="D_INPUT">#REF!</definedName>
    <definedName name="Data">#REF!</definedName>
    <definedName name="Data.Dump" hidden="1">OFFSET([13]!Data.Top.Left,1,0)</definedName>
    <definedName name="_xlnm.Database">'[14]Business cycle'!#REF!</definedName>
    <definedName name="Database_MI">'[14]Business cycle'!#REF!</definedName>
    <definedName name="Days">'[15]DropDown(2)'!$A$4:$A$10</definedName>
    <definedName name="DaysInv1Q">'[4]Assumptions and Dashboard'!$B$24</definedName>
    <definedName name="DaysInv2Q">'[4]Assumptions and Dashboard'!$C$24</definedName>
    <definedName name="DaysInv3Q">'[4]Assumptions and Dashboard'!$D$24</definedName>
    <definedName name="DaysPay1Q">'[4]Assumptions and Dashboard'!$B$27</definedName>
    <definedName name="DaysPay2Q">'[4]Assumptions and Dashboard'!$C$27</definedName>
    <definedName name="DaysPay3Q">'[4]Assumptions and Dashboard'!$D$27</definedName>
    <definedName name="DaysPay4Q">'[4]Assumptions and Dashboard'!$E$27</definedName>
    <definedName name="DaysQtr1Q">'[4]Assumptions and Dashboard'!$B$13</definedName>
    <definedName name="DaysQtr2Q">'[4]Assumptions and Dashboard'!$C$13</definedName>
    <definedName name="DaysQtr3Q">'[4]Assumptions and Dashboard'!$D$13</definedName>
    <definedName name="DaysQtr4Q">'[4]Assumptions and Dashboard'!$E$13</definedName>
    <definedName name="DCFRW">[4]Valuation!$D$3</definedName>
    <definedName name="DCFVal">[4]Valuation!$B$3</definedName>
    <definedName name="Dee">#REF!</definedName>
    <definedName name="dee_1">'[16]Defining SCENARIOS Command'!#REF!</definedName>
    <definedName name="dee_2">'[16]Defining SCENARIOS Command'!#REF!</definedName>
    <definedName name="Dee_One">'[12]Defining SCENARIOS Command'!#REF!</definedName>
    <definedName name="Deferred_assets">'[1]AM MOVIL SALES-DRIVEN PRO FORMA'!$C$50:$E$50</definedName>
    <definedName name="Deman">#REF!</definedName>
    <definedName name="Demand">'[10]34-Transport3'!$C$87:$G$89</definedName>
    <definedName name="Dep1Q">[4]Capital!$B$20</definedName>
    <definedName name="Dep2Q">[4]Capital!$C$20</definedName>
    <definedName name="Dep3Q">[4]Capital!$D$20</definedName>
    <definedName name="Dep4Q">[4]Capital!$E$20</definedName>
    <definedName name="DepX4">[4]Capital!$G$20</definedName>
    <definedName name="Desired">'[17]Efficient Frontier'!$I$18</definedName>
    <definedName name="Detail">[18]!Detail</definedName>
    <definedName name="Disburse1Q">'[4]Inventory and Purchases'!$B$17</definedName>
    <definedName name="Disburse2Q">'[4]Inventory and Purchases'!$C$17</definedName>
    <definedName name="Disburse3Q">'[4]Inventory and Purchases'!$D$17</definedName>
    <definedName name="Disburse4Q">'[4]Inventory and Purchases'!$E$17</definedName>
    <definedName name="DisburseX4">'[4]Inventory and Purchases'!$G$17</definedName>
    <definedName name="Distances">'[15]VLookUp-Taxes'!$D$20:$K$27</definedName>
    <definedName name="DLStdP">'[10]Flexible Budget-B'!$B$11</definedName>
    <definedName name="DLStdQ">'[10]Flexible Budget-B'!$B$10</definedName>
    <definedName name="DMStdP">'[10]Flexible Budget-B'!$B$8</definedName>
    <definedName name="DMStdQ">'[10]Flexible Budget-B'!$B$7</definedName>
    <definedName name="DOE1Q">'[4]Operating Expenses'!$B$19</definedName>
    <definedName name="DOE2Q">'[4]Operating Expenses'!$C$19</definedName>
    <definedName name="DOE3Q">'[4]Operating Expenses'!$D$19</definedName>
    <definedName name="DOE4Q">'[4]Operating Expenses'!$E$19</definedName>
    <definedName name="DOEX4">'[4]Operating Expenses'!$G$19</definedName>
    <definedName name="DSO1Q">'[4]Assumptions and Dashboard'!$B$12</definedName>
    <definedName name="DSO2Q">'[4]Assumptions and Dashboard'!$C$12</definedName>
    <definedName name="DSO3Q">'[4]Assumptions and Dashboard'!$D$12</definedName>
    <definedName name="DSO4Q">'[4]Assumptions and Dashboard'!$E$12</definedName>
    <definedName name="EB_IT">'[16]RE-NAMING CELLS'!#REF!</definedName>
    <definedName name="EBIT">'[19]9 GOOD TECH by RENAMING CELLS'!#REF!</definedName>
    <definedName name="EBIT1Q">'[4]Free Cash Flows'!$B$3</definedName>
    <definedName name="EBIT2Q">'[4]Free Cash Flows'!$C$3</definedName>
    <definedName name="EBIT3Q">'[4]Free Cash Flows'!$D$3</definedName>
    <definedName name="EBIT4Q">'[4]Free Cash Flows'!$E$3</definedName>
    <definedName name="EffTaxRt1Q">'[4]Free Cash Flows'!$B$5</definedName>
    <definedName name="EffTaxRt2Q">'[4]Free Cash Flows'!$C$5</definedName>
    <definedName name="EffTaxRt3Q">'[4]Free Cash Flows'!$D$5</definedName>
    <definedName name="EffTaxRt4Q">'[4]Free Cash Flows'!$E$5</definedName>
    <definedName name="Emp_retention">#REF!</definedName>
    <definedName name="Emp_retention_dollars">#REF!</definedName>
    <definedName name="EmpShrs">[4]Capitalization!$B$10</definedName>
    <definedName name="End_Bal">#REF!</definedName>
    <definedName name="EndAP1Q">'[4]Inventory and Purchases'!$B$23</definedName>
    <definedName name="EndAP2Q">'[4]Inventory and Purchases'!$C$23</definedName>
    <definedName name="EndAP3Q">'[4]Inventory and Purchases'!$D$23</definedName>
    <definedName name="EndAP4Q">'[4]Inventory and Purchases'!$E$23</definedName>
    <definedName name="EndAPX4">'[4]Inventory and Purchases'!$G$23</definedName>
    <definedName name="EndAR1Q">'[4]Sales and Collections'!$B$24</definedName>
    <definedName name="EndAR2Q">'[4]Sales and Collections'!$C$24</definedName>
    <definedName name="EndAR3Q">'[4]Sales and Collections'!$D$24</definedName>
    <definedName name="EndAR4Q">'[4]Sales and Collections'!$E$24</definedName>
    <definedName name="EndARX4">'[4]Sales and Collections'!$G$24</definedName>
    <definedName name="EndCash1Q">[4]Cash!$B$26</definedName>
    <definedName name="EndCash2Q">[4]Cash!$C$26</definedName>
    <definedName name="EndCash3Q">[4]Cash!$D$26</definedName>
    <definedName name="EndCash4Q">[4]Cash!$E$26</definedName>
    <definedName name="EndCashX4">[4]Cash!$G$26</definedName>
    <definedName name="EndInv1Q">'[4]Inventory and Purchases'!$B$5</definedName>
    <definedName name="EndInv2Q">'[4]Inventory and Purchases'!$C$5</definedName>
    <definedName name="EndInv3Q">'[4]Inventory and Purchases'!$D$5</definedName>
    <definedName name="EndInv4Q">'[4]Inventory and Purchases'!$E$5</definedName>
    <definedName name="EndInvX3">'[4]Inventory and Purchases'!#REF!</definedName>
    <definedName name="EndInvX4">'[4]Inventory and Purchases'!$G$5</definedName>
    <definedName name="EndNWC1Q">'[4]Balance Sheet'!$B$36</definedName>
    <definedName name="EndNWC2Q">'[4]Balance Sheet'!$C$36</definedName>
    <definedName name="EndNWC3Q">'[4]Balance Sheet'!$D$36</definedName>
    <definedName name="EndNWC4Q">'[4]Balance Sheet'!$E$36</definedName>
    <definedName name="EOQ">'[9]S6-EOQ'!$B$6</definedName>
    <definedName name="EqptDep1Q">[4]Capital!$B$17</definedName>
    <definedName name="EqptDep2Q">[4]Capital!$C$17</definedName>
    <definedName name="EqptDep3Q">[4]Capital!$D$17</definedName>
    <definedName name="EqptDM1Q">'[4]Assumptions and Dashboard'!$B$88</definedName>
    <definedName name="EqptDM2Q">'[4]Assumptions and Dashboard'!$C$88</definedName>
    <definedName name="EqptDM3Q">'[4]Assumptions and Dashboard'!$D$88</definedName>
    <definedName name="EqptDM4Q">'[4]Assumptions and Dashboard'!$E$88</definedName>
    <definedName name="EqptLife">'[4]Assumptions and Dashboard'!$H$82</definedName>
    <definedName name="EqptPur1Q">'[4]Assumptions and Dashboard'!$B$73</definedName>
    <definedName name="EqptPur2Q">'[4]Assumptions and Dashboard'!$C$73</definedName>
    <definedName name="EqptPur3Q">'[4]Assumptions and Dashboard'!$D$73</definedName>
    <definedName name="EqptPur4Q">'[4]Assumptions and Dashboard'!$E$73</definedName>
    <definedName name="EqtInv1Q">'[4]Assumptions and Dashboard'!$B$96</definedName>
    <definedName name="EqtInv2Q">'[4]Assumptions and Dashboard'!$C$96</definedName>
    <definedName name="EqtInv3Q">'[4]Assumptions and Dashboard'!$D$96</definedName>
    <definedName name="EqtInv4Q">'[4]Assumptions and Dashboard'!$E$96</definedName>
    <definedName name="EqtInvX3">'[4]Assumptions and Dashboard'!#REF!</definedName>
    <definedName name="Equipment">#REF!</definedName>
    <definedName name="Equipment_revenues">'[1]AM MOVIL SALES-DRIVEN PRO FORMA'!$C$9:$E$9</definedName>
    <definedName name="equity1">#REF!</definedName>
    <definedName name="equity2">#REF!</definedName>
    <definedName name="equity3">#REF!</definedName>
    <definedName name="equity4">#REF!</definedName>
    <definedName name="equity5">#REF!</definedName>
    <definedName name="EX_PRICE">'[16]Defining SCENARIOS Command'!#REF!</definedName>
    <definedName name="Exercise_Price">'[12]Defining SCENARIOS Command'!#REF!</definedName>
    <definedName name="Extra_Pay">#REF!</definedName>
    <definedName name="extra1">#REF!</definedName>
    <definedName name="extra2">#REF!</definedName>
    <definedName name="extra3">#REF!</definedName>
    <definedName name="extra4">#REF!</definedName>
    <definedName name="extra5">#REF!</definedName>
    <definedName name="F">'[10]Flexible Budget-B'!$B$15</definedName>
    <definedName name="Factory_capacity">'[10]34-Transport3'!$H$63:$H$68</definedName>
    <definedName name="Factory_to_customer">#REF!</definedName>
    <definedName name="Factory_to_warehouse">#REF!</definedName>
    <definedName name="FC">'[9]S4-BreakEven'!$B$3</definedName>
    <definedName name="FCF1Q">'[4]Free Cash Flows'!$B$11</definedName>
    <definedName name="FCF2Q">'[4]Free Cash Flows'!$C$11</definedName>
    <definedName name="FCF3Q">'[4]Free Cash Flows'!$D$11</definedName>
    <definedName name="FCF4Q">'[4]Free Cash Flows'!$E$11</definedName>
    <definedName name="FCFX4">'[4]Free Cash Flows'!$G$11</definedName>
    <definedName name="financingcash1">#REF!</definedName>
    <definedName name="financingcash2">#REF!</definedName>
    <definedName name="financingcash3">#REF!</definedName>
    <definedName name="financingcash4">#REF!</definedName>
    <definedName name="financingcash5">#REF!</definedName>
    <definedName name="FinCashChg1Q">[4]Cash!$B$24</definedName>
    <definedName name="FinCashChg2Q">[4]Cash!$C$24</definedName>
    <definedName name="FinCashChg3Q">[4]Cash!$D$24</definedName>
    <definedName name="FinCashChg4Q">[4]Cash!$E$24</definedName>
    <definedName name="Finnair">#REF!</definedName>
    <definedName name="Firm_A">#REF!</definedName>
    <definedName name="Firm_B">#REF!</definedName>
    <definedName name="Firm_C">#REF!</definedName>
    <definedName name="FixAssets1Q">[4]Capital!$B$24</definedName>
    <definedName name="FixAssets2Q">[4]Capital!$C$24</definedName>
    <definedName name="FixAssets3Q">[4]Capital!$D$24</definedName>
    <definedName name="FixAssets4Q">[4]Capital!$E$24</definedName>
    <definedName name="FixCosts1Q">'[4]Contribution Margin'!$B$15</definedName>
    <definedName name="FixCosts2Q">'[4]Contribution Margin'!$C$15</definedName>
    <definedName name="FixCosts3Q">'[4]Contribution Margin'!$D$15</definedName>
    <definedName name="FixCosts4Q">'[4]Contribution Margin'!$E$15</definedName>
    <definedName name="FixCostsX4">'[4]Contribution Margin'!$G$15</definedName>
    <definedName name="FixDep1Q">[4]Capital!$B$19</definedName>
    <definedName name="FixDep2Q">[4]Capital!$C$19</definedName>
    <definedName name="FixDep3Q">[4]Capital!$D$19</definedName>
    <definedName name="FixDM1Q">'[4]Assumptions and Dashboard'!$B$90</definedName>
    <definedName name="FixDM2Q">'[4]Assumptions and Dashboard'!$C$90</definedName>
    <definedName name="FixDM3Q">'[4]Assumptions and Dashboard'!$D$90</definedName>
    <definedName name="FixDM4Q">'[4]Assumptions and Dashboard'!$E$90</definedName>
    <definedName name="fixed_cost">'[10]Step 1 (2)'!$C$4</definedName>
    <definedName name="Fixed_costs">#REF!</definedName>
    <definedName name="Fixed_costsb">#REF!</definedName>
    <definedName name="Fixed_costsc">#REF!</definedName>
    <definedName name="Fixed_costsd">#REF!</definedName>
    <definedName name="Fixed_costsx">#REF!</definedName>
    <definedName name="FixLife">'[4]Assumptions and Dashboard'!$H$84</definedName>
    <definedName name="FixPur1Q">'[4]Assumptions and Dashboard'!$B$75</definedName>
    <definedName name="FixPur2Q">'[4]Assumptions and Dashboard'!$C$75</definedName>
    <definedName name="FixPur3Q">'[4]Assumptions and Dashboard'!$D$75</definedName>
    <definedName name="FixPur4Q">'[4]Assumptions and Dashboard'!$E$75</definedName>
    <definedName name="Fnd1Shrs">[4]Capitalization!$B$6</definedName>
    <definedName name="Fnd2Shrs">[4]Capitalization!$B$7</definedName>
    <definedName name="Fnd3Shrs">[4]Capitalization!$B$8</definedName>
    <definedName name="Ford">#REF!</definedName>
    <definedName name="Forecast_2005">'[1]FORECAST MOVIL DRIVERS SALES'!$H$15</definedName>
    <definedName name="Forecast_Cost_of_sales">'[1]AM MOVIL SALES-DRIVEN PRO FORMA'!$G$11</definedName>
    <definedName name="FORECAST_DRIVERS">#REF!</definedName>
    <definedName name="Forecast_lines">'[1]FORECAST MOVIL DRIVERS SALES'!$H$16</definedName>
    <definedName name="Forecast_Plant">'[1]FORECAST MOVIL DRIVERS SALES'!$H$24</definedName>
    <definedName name="Forecast_Total_revenues">'[1]AM MOVIL SALES-DRIVEN PRO FORMA'!$G$10</definedName>
    <definedName name="Forecasting_Lines">'[1]FORECAST MOVIL DRIVERS SALES'!$E$16:$G$16</definedName>
    <definedName name="Forecasting_Years">'[1]FORECAST MOVIL DRIVERS SALES'!$E$7:$G$7</definedName>
    <definedName name="FormatForecasting">[20]!FormatForecasting</definedName>
    <definedName name="FormatPLforCurrentMonthVsBudget">[18]!FormatPLforCurrentMonthVsBudget</definedName>
    <definedName name="FormatPLforInput98Actuals">[18]!FormatPLforInput98Actuals</definedName>
    <definedName name="FormatR1AforCMPrint">[20]!FormatR1AforCMPrint</definedName>
    <definedName name="FormatR1AforQ4ForecastPrint">[20]!FormatR1AforQ4ForecastPrint</definedName>
    <definedName name="FormatWeeklyRevSummaryQ1">[20]!FormatWeeklyRevSummaryQ1</definedName>
    <definedName name="FormatWeeklyRevSummaryQ2">[20]!FormatWeeklyRevSummaryQ2</definedName>
    <definedName name="FormatWeeklyRevSummaryQ3">[20]!FormatWeeklyRevSummaryQ3</definedName>
    <definedName name="FormatWeeklyRevSummaryQ4">[20]!FormatWeeklyRevSummaryQ4</definedName>
    <definedName name="Fortum">#REF!</definedName>
    <definedName name="FreeCF1Q">'[4]Assumptions and Dashboard'!$B$127</definedName>
    <definedName name="FtRent1Q">'[4]Assumptions and Dashboard'!$B$66</definedName>
    <definedName name="FtRent2Q">'[4]Assumptions and Dashboard'!$C$66</definedName>
    <definedName name="FtRent3Q">'[4]Assumptions and Dashboard'!$D$66</definedName>
    <definedName name="FtRent4Q">'[4]Assumptions and Dashboard'!$E$66</definedName>
    <definedName name="Full_Print">#REF!</definedName>
    <definedName name="FurnDep1Q">[4]Capital!$B$18</definedName>
    <definedName name="FurnDep2Q">[4]Capital!$C$18</definedName>
    <definedName name="FurnDep3Q">[4]Capital!$D$18</definedName>
    <definedName name="FurnDM1Q">'[4]Assumptions and Dashboard'!$B$89</definedName>
    <definedName name="FurnDM2Q">'[4]Assumptions and Dashboard'!$C$89</definedName>
    <definedName name="FurnDM3Q">'[4]Assumptions and Dashboard'!$D$89</definedName>
    <definedName name="FurnDM4Q">'[4]Assumptions and Dashboard'!$E$89</definedName>
    <definedName name="FurnLife">'[4]Assumptions and Dashboard'!$H$83</definedName>
    <definedName name="FurnPur1Q">'[4]Assumptions and Dashboard'!$B$74</definedName>
    <definedName name="FurnPur2Q">'[4]Assumptions and Dashboard'!$C$74</definedName>
    <definedName name="FurnPur3Q">'[4]Assumptions and Dashboard'!$D$74</definedName>
    <definedName name="FurnPur4Q">'[4]Assumptions and Dashboard'!$E$74</definedName>
    <definedName name="g">'[4]Assumptions and Dashboard'!$H$107</definedName>
    <definedName name="Goodwill__net">'[1]AM MOVIL SALES-DRIVEN PRO FORMA'!$C$48:$E$48</definedName>
    <definedName name="GrossP1Q">'[4]Income Statement'!$B$5</definedName>
    <definedName name="GrossP2Q">'[4]Income Statement'!$C$5</definedName>
    <definedName name="GrossP3Q">'[4]Income Statement'!$D$5</definedName>
    <definedName name="GrossP4Q">'[4]Income Statement'!$E$5</definedName>
    <definedName name="GrossPX4">'[4]Income Statement'!$G$5</definedName>
    <definedName name="h">'[9]S6-EOQ'!$B$4</definedName>
    <definedName name="Header_Row">ROW(#REF!)</definedName>
    <definedName name="HEX">#REF!</definedName>
    <definedName name="HEXp">#REF!</definedName>
    <definedName name="HideForAPRInput">[20]!HideForAPRInput</definedName>
    <definedName name="HideForAUGInput">[20]!HideForAUGInput</definedName>
    <definedName name="HideForDECInput">[20]!HideForDECInput</definedName>
    <definedName name="HideForFEBInput">[20]!HideForFEBInput</definedName>
    <definedName name="HideForJANInput">[20]!HideForJANInput</definedName>
    <definedName name="HideForJULInput">[20]!HideForJULInput</definedName>
    <definedName name="HideForJUNInput">[20]!HideForJUNInput</definedName>
    <definedName name="HideForMARInput">[20]!HideForMARInput</definedName>
    <definedName name="HideForNOVInput">[20]!HideForNOVInput</definedName>
    <definedName name="HideForOctInput">[20]!HideForOctInput</definedName>
    <definedName name="HideForSEPInput">[20]!HideForSEPInput</definedName>
    <definedName name="Hist1000">'[21]Simulation Summary'!#REF!</definedName>
    <definedName name="Holding">#REF!</definedName>
    <definedName name="HOME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">'[19]9 GOOD TECH by RENAMING CELLS'!$D$10</definedName>
    <definedName name="Imp_Inv_turns">#REF!</definedName>
    <definedName name="Imp_Inv_turns_dollars">#REF!</definedName>
    <definedName name="Int">#REF!</definedName>
    <definedName name="IntAnnual">'[4]Assumptions and Dashboard'!$H$100</definedName>
    <definedName name="Interest_Rate">#REF!</definedName>
    <definedName name="Interim_Long_term_debt">'[1]AM MOVIL SALES-DRIVEN PRO FORMA'!$F$60</definedName>
    <definedName name="Interim_Short_term_debt">'[1]AM MOVIL SALES-DRIVEN PRO FORMA'!$F$56</definedName>
    <definedName name="IntExp1Q">[4]Cash!$B$23</definedName>
    <definedName name="IntExp2Q">[4]Cash!$C$23</definedName>
    <definedName name="IntExp3Q">[4]Cash!$D$23</definedName>
    <definedName name="IntExp4Q">[4]Cash!$E$23</definedName>
    <definedName name="IntExpX4">[4]Cash!$G$23</definedName>
    <definedName name="IntPer1Q">'[4]Assumptions and Dashboard'!$B$101</definedName>
    <definedName name="IntPer2Q">'[4]Assumptions and Dashboard'!$C$101</definedName>
    <definedName name="IntPer3Q">'[4]Assumptions and Dashboard'!$D$101</definedName>
    <definedName name="IntPer4Q">'[4]Assumptions and Dashboard'!$E$101</definedName>
    <definedName name="intrate">'[10]9-Spinner-A'!$C$6</definedName>
    <definedName name="INTRO">#REF!</definedName>
    <definedName name="Inventories">#REF!</definedName>
    <definedName name="Inventory">#REF!</definedName>
    <definedName name="Inventory_turnover">#REF!</definedName>
    <definedName name="Investment_decisions">#REF!</definedName>
    <definedName name="investmentcash1">#REF!</definedName>
    <definedName name="investmentcash2">#REF!</definedName>
    <definedName name="investmentcash3">#REF!</definedName>
    <definedName name="investmentcash4">#REF!</definedName>
    <definedName name="investmentcash5">#REF!</definedName>
    <definedName name="Investments">#REF!</definedName>
    <definedName name="InvNeed1Q">'[4]Inventory and Purchases'!$B$7</definedName>
    <definedName name="InvNeed2Q">'[4]Inventory and Purchases'!$C$7</definedName>
    <definedName name="InvNeed3Q">'[4]Inventory and Purchases'!$D$7</definedName>
    <definedName name="InvNeed4Q">'[4]Inventory and Purchases'!$E$7</definedName>
    <definedName name="InvShrs">[4]Capitalization!$B$9</definedName>
    <definedName name="K">'[9]S6-EOQ'!$B$3</definedName>
    <definedName name="KCI">#REF!</definedName>
    <definedName name="KCI_Konecranes">#REF!</definedName>
    <definedName name="Kone">#REF!</definedName>
    <definedName name="Kone_B">#REF!</definedName>
    <definedName name="L">#REF!</definedName>
    <definedName name="Labor1Q">[4]COGS!$B$7</definedName>
    <definedName name="Labor2Q">[4]COGS!$C$7</definedName>
    <definedName name="Labor3Q">[4]COGS!$D$7</definedName>
    <definedName name="Labor4Q">[4]COGS!$E$7</definedName>
    <definedName name="LaborCPU1Q">'[4]Assumptions and Dashboard'!$B$19</definedName>
    <definedName name="LaborCPU2Q">'[4]Assumptions and Dashboard'!$C$19</definedName>
    <definedName name="LaborCPU3Q">'[4]Assumptions and Dashboard'!$D$19</definedName>
    <definedName name="LaborCPU4Q">'[4]Assumptions and Dashboard'!$E$19</definedName>
    <definedName name="LaborX4">[4]COGS!$G$7</definedName>
    <definedName name="Land">#REF!</definedName>
    <definedName name="Last_Row">IF(Values_Entered,Header_Row+Number_of_Payments,Header_Row)</definedName>
    <definedName name="Lead_time_reduction_to_quote_days">#REF!</definedName>
    <definedName name="Lead_time_reduction_to_quote_dollars">#REF!</definedName>
    <definedName name="Lease">#REF!</definedName>
    <definedName name="Liabilities">[7]Bond3!$J$17:$J$22</definedName>
    <definedName name="Liukuva">#REF!</definedName>
    <definedName name="Loan_Amount">#REF!</definedName>
    <definedName name="Loan_Start">#REF!</definedName>
    <definedName name="Loan_Years">#REF!</definedName>
    <definedName name="Loan1Q">'[4]Assumptions and Dashboard'!$B$97</definedName>
    <definedName name="Loan2Q">'[4]Assumptions and Dashboard'!$C$97</definedName>
    <definedName name="Loan3Q">'[4]Assumptions and Dashboard'!$D$97</definedName>
    <definedName name="Loan4Q">'[4]Assumptions and Dashboard'!$E$97</definedName>
    <definedName name="LoanVal1Q">'[4]Assumptions and Dashboard'!$B$103</definedName>
    <definedName name="LoanVal2Q">'[4]Assumptions and Dashboard'!$C$103</definedName>
    <definedName name="LoanVal3Q">'[4]Assumptions and Dashboard'!$D$103</definedName>
    <definedName name="LoanVal4Q">'[4]Assumptions and Dashboard'!$E$103</definedName>
    <definedName name="LoanX3">'[4]Assumptions and Dashboard'!#REF!</definedName>
    <definedName name="Long_term_debt">'[1]AM MOVIL SALES-DRIVEN PRO FORMA'!$C$60:$E$60</definedName>
    <definedName name="Lookup">'[15]VLookUp-Taxes'!$A$4:$B$7</definedName>
    <definedName name="Lookup2">'[15]VLookUp-Price'!$A$3:$B$7</definedName>
    <definedName name="Lookup3">#REF!</definedName>
    <definedName name="MACRO">#REF!</definedName>
    <definedName name="Macro1">[13]!Macro1</definedName>
    <definedName name="Macro2">[13]!Macro2</definedName>
    <definedName name="Macro3">[22]!Macro3</definedName>
    <definedName name="MACROS">#REF!</definedName>
    <definedName name="MACRW">[4]Valuation!$D$5</definedName>
    <definedName name="MACVal">[4]Valuation!$B$5</definedName>
    <definedName name="Market_Price">'[12]Defining SCENARIOS Command'!#REF!</definedName>
    <definedName name="MarketableSecurities">#REF!</definedName>
    <definedName name="ME">#REF!</definedName>
    <definedName name="MedCompPFCF">[4]Comparables!$J$11</definedName>
    <definedName name="MedCompPNI">[4]Comparables!$I$11</definedName>
    <definedName name="MedCompPS">[4]Comparables!$H$11</definedName>
    <definedName name="MedCoPA">[4]Comparables!$J$35</definedName>
    <definedName name="MedCoPNI">[4]Comparables!$I$35</definedName>
    <definedName name="MedCoPS">[4]Comparables!$H$35</definedName>
    <definedName name="MENU">#REF!</definedName>
    <definedName name="Merita">#REF!</definedName>
    <definedName name="MinCash1Q">'[4]Assumptions and Dashboard'!$B$94</definedName>
    <definedName name="MinCash2Q">'[4]Assumptions and Dashboard'!$C$94</definedName>
    <definedName name="MinCash3Q">'[4]Assumptions and Dashboard'!$D$94</definedName>
    <definedName name="MinCash4Q">'[4]Assumptions and Dashboard'!$E$94</definedName>
    <definedName name="mine">#REF!</definedName>
    <definedName name="MiscExp1Q">'[4]Operating Expenses'!$B$6</definedName>
    <definedName name="MiscExp2Q">'[4]Operating Expenses'!$C$6</definedName>
    <definedName name="MiscExp3Q">'[4]Operating Expenses'!$D$6</definedName>
    <definedName name="MiscExp4Q">'[4]Operating Expenses'!$E$6</definedName>
    <definedName name="MiscExpX4">'[4]Operating Expenses'!$G$6</definedName>
    <definedName name="MiscPct1Q">'[4]Assumptions and Dashboard'!$B$61</definedName>
    <definedName name="MiscPct2Q">'[4]Assumptions and Dashboard'!$C$61</definedName>
    <definedName name="MiscPct3Q">'[4]Assumptions and Dashboard'!$D$61</definedName>
    <definedName name="MiscPct4Q">'[4]Assumptions and Dashboard'!$E$61</definedName>
    <definedName name="MKT_PRICE">'[16]Defining SCENARIOS Command'!#REF!</definedName>
    <definedName name="Module6.NewCustRow">[20]!Module6.NewCustRow</definedName>
    <definedName name="Month1_Ending_Bal">#REF!</definedName>
    <definedName name="Monthly_surplus">#REF!</definedName>
    <definedName name="N_d1">'[12]Defining SCENARIOS Command'!#REF!</definedName>
    <definedName name="N_d2">'[12]Defining SCENARIOS Command'!#REF!</definedName>
    <definedName name="N_dee2">'[16]Defining SCENARIOS Command'!#REF!</definedName>
    <definedName name="NCD">'[9]S4-BreakEven'!$A$7:$B$7</definedName>
    <definedName name="Net_operating">#REF!</definedName>
    <definedName name="NetDiff">#REF!</definedName>
    <definedName name="NetInc1Q">'[4]Income Statement'!$B$18</definedName>
    <definedName name="NetInc2Q">'[4]Income Statement'!$C$18</definedName>
    <definedName name="NetInc3Q">'[4]Income Statement'!$D$18</definedName>
    <definedName name="NetInc4Q">'[4]Income Statement'!$E$18</definedName>
    <definedName name="NetIncX4">'[4]Income Statement'!$G$18</definedName>
    <definedName name="NI1Q">'[4]Assumptions and Dashboard'!$B$125</definedName>
    <definedName name="NoAA1Q">'[4]Assumptions and Dashboard'!$B$40</definedName>
    <definedName name="NoAA2Q">'[4]Assumptions and Dashboard'!$C$40</definedName>
    <definedName name="NoAA3Q">'[4]Assumptions and Dashboard'!$D$40</definedName>
    <definedName name="NoAA4Q">'[4]Assumptions and Dashboard'!$E$40</definedName>
    <definedName name="NoCA1Q">'[4]Assumptions and Dashboard'!$B$39</definedName>
    <definedName name="NoCA2Q">'[4]Assumptions and Dashboard'!$C$39</definedName>
    <definedName name="NoCA3Q">'[4]Assumptions and Dashboard'!$D$39</definedName>
    <definedName name="NoCA4Q">'[4]Assumptions and Dashboard'!$E$39</definedName>
    <definedName name="NoCEO1Q">'[4]Assumptions and Dashboard'!$B$32</definedName>
    <definedName name="NoCEO2Q">'[4]Assumptions and Dashboard'!$C$32</definedName>
    <definedName name="NoCEO3Q">'[4]Assumptions and Dashboard'!$D$32</definedName>
    <definedName name="NoCEO4Q">'[4]Assumptions and Dashboard'!$E$32</definedName>
    <definedName name="NoCFO1Q">'[4]Assumptions and Dashboard'!$B$33</definedName>
    <definedName name="NoCFO2Q">'[4]Assumptions and Dashboard'!$C$33</definedName>
    <definedName name="NoCFO3Q">'[4]Assumptions and Dashboard'!$D$33</definedName>
    <definedName name="NoCFO4Q">'[4]Assumptions and Dashboard'!$E$33</definedName>
    <definedName name="NoEmp1Q">'[4]Assumptions and Dashboard'!$B$41</definedName>
    <definedName name="NoEmp2Q">'[4]Assumptions and Dashboard'!$C$41</definedName>
    <definedName name="NoEmp3Q">'[4]Assumptions and Dashboard'!$D$41</definedName>
    <definedName name="NoEmp4Q">'[4]Assumptions and Dashboard'!$E$41</definedName>
    <definedName name="NoHE1Q">'[4]Assumptions and Dashboard'!$B$38</definedName>
    <definedName name="NoHE2Q">'[4]Assumptions and Dashboard'!$C$38</definedName>
    <definedName name="NoHE3Q">'[4]Assumptions and Dashboard'!$D$38</definedName>
    <definedName name="NoHE4Q">'[4]Assumptions and Dashboard'!$E$38</definedName>
    <definedName name="Nokia">#REF!</definedName>
    <definedName name="Nokia_A">#REF!</definedName>
    <definedName name="noncurrentassets1">#REF!</definedName>
    <definedName name="noncurrentassets2">#REF!</definedName>
    <definedName name="noncurrentassets3">#REF!</definedName>
    <definedName name="noncurrentassets4">#REF!</definedName>
    <definedName name="noncurrentassets5">#REF!</definedName>
    <definedName name="nonoperatingexpenses1">#REF!</definedName>
    <definedName name="nonoperatingexpenses2">#REF!</definedName>
    <definedName name="nonoperatingexpenses3">#REF!</definedName>
    <definedName name="nonoperatingexpenses4">#REF!</definedName>
    <definedName name="nonoperatingexpenses5">#REF!</definedName>
    <definedName name="NoSP1Q">'[4]Assumptions and Dashboard'!$B$37</definedName>
    <definedName name="NoSP2Q">'[4]Assumptions and Dashboard'!$C$37</definedName>
    <definedName name="NoSP3Q">'[4]Assumptions and Dashboard'!$D$37</definedName>
    <definedName name="NoSP4Q">'[4]Assumptions and Dashboard'!$E$37</definedName>
    <definedName name="Novo">#REF!</definedName>
    <definedName name="Novo_Group">#REF!</definedName>
    <definedName name="NoVPBD1Q">'[4]Assumptions and Dashboard'!$B$36</definedName>
    <definedName name="NoVPBD2Q">'[4]Assumptions and Dashboard'!$C$36</definedName>
    <definedName name="NoVPBD3Q">'[4]Assumptions and Dashboard'!$D$36</definedName>
    <definedName name="NoVPBD4Q">'[4]Assumptions and Dashboard'!$E$36</definedName>
    <definedName name="NoVPE1Q">'[4]Assumptions and Dashboard'!$B$34</definedName>
    <definedName name="NoVPE2Q">'[4]Assumptions and Dashboard'!$C$34</definedName>
    <definedName name="NoVPE3Q">'[4]Assumptions and Dashboard'!$D$34</definedName>
    <definedName name="NoVPE4Q">'[4]Assumptions and Dashboard'!$E$34</definedName>
    <definedName name="NoVPSM1Q">'[4]Assumptions and Dashboard'!$B$35</definedName>
    <definedName name="NoVPSM2Q">'[4]Assumptions and Dashboard'!$C$35</definedName>
    <definedName name="NoVPSM3Q">'[4]Assumptions and Dashboard'!$D$35</definedName>
    <definedName name="NoVPSM4Q">'[4]Assumptions and Dashboard'!$E$35</definedName>
    <definedName name="NPV">'[4]Free Cash Flows'!$B$18</definedName>
    <definedName name="Num_Pmt_Per_Year">#REF!</definedName>
    <definedName name="Number_of_Payments">MATCH(0.01,End_Bal,-1)+1</definedName>
    <definedName name="NWC1Q">'[4]Balance Sheet'!$B$33</definedName>
    <definedName name="NWC2Q">'[4]Balance Sheet'!$C$33</definedName>
    <definedName name="NWC3Q">'[4]Balance Sheet'!$D$33</definedName>
    <definedName name="NWC4Q">'[4]Balance Sheet'!$E$33</definedName>
    <definedName name="OCF">'[9]S4-BreakEven'!$A$8:$B$8</definedName>
    <definedName name="operatingcash1">#REF!</definedName>
    <definedName name="operatingcash2">#REF!</definedName>
    <definedName name="operatingcash3">#REF!</definedName>
    <definedName name="operatingcash4">#REF!</definedName>
    <definedName name="operatingcash5">#REF!</definedName>
    <definedName name="OpExp1Q">'[4]Operating Expenses'!$B$10</definedName>
    <definedName name="OpExp2Q">'[4]Operating Expenses'!$C$10</definedName>
    <definedName name="OpExp3Q">'[4]Operating Expenses'!$D$10</definedName>
    <definedName name="OpExp4Q">'[4]Operating Expenses'!$E$10</definedName>
    <definedName name="OpExpX4">'[4]Operating Expenses'!$G$10</definedName>
    <definedName name="OpInc1Q">'[4]Income Statement'!$B$12</definedName>
    <definedName name="OpInc2Q">'[4]Income Statement'!$C$12</definedName>
    <definedName name="OpInc3Q">'[4]Income Statement'!$D$12</definedName>
    <definedName name="OpInc4Q">'[4]Income Statement'!$E$12</definedName>
    <definedName name="OpIncX4">'[4]Income Statement'!$G$12</definedName>
    <definedName name="Other_current_assets">'[1]AM MOVIL SALES-DRIVEN PRO FORMA'!$C$43:$E$43</definedName>
    <definedName name="Other_current_liabilities">'[1]AM MOVIL SALES-DRIVEN PRO FORMA'!$C$58:$E$58</definedName>
    <definedName name="Other_liabilities">'[1]AM MOVIL SALES-DRIVEN PRO FORMA'!$C$61:$E$61</definedName>
    <definedName name="OtherCurrentAssets">#REF!</definedName>
    <definedName name="OtherExpense">#REF!</definedName>
    <definedName name="Ownership" hidden="1">OFFSET([13]!Data.Top.Left,1,0)</definedName>
    <definedName name="P">'[9]S4-BreakEven'!$B$5</definedName>
    <definedName name="PACAPEX1Q">[4]Capital!$B$28</definedName>
    <definedName name="PACAPEX2Q">[4]Capital!$C$28</definedName>
    <definedName name="PACAPEX3Q">[4]Capital!$D$28</definedName>
    <definedName name="PACAPEX4Q">[4]Capital!$E$28</definedName>
    <definedName name="PAGE1">#REF!</definedName>
    <definedName name="PAGE2">#REF!</definedName>
    <definedName name="Päivä">#REF!</definedName>
    <definedName name="Pay_Date">#REF!</definedName>
    <definedName name="Pay_Num">#REF!</definedName>
    <definedName name="PayCapB4Q">'[4]Balance Sheet'!$E$16</definedName>
    <definedName name="Payment_Date">DATE(YEAR(Loan_Start),MONTH(Loan_Start)+Payment_Number,DAY(Loan_Start))</definedName>
    <definedName name="Payment1Q">'[4]Inventory and Purchases'!$B$16</definedName>
    <definedName name="Payment2Q">'[4]Inventory and Purchases'!$C$16</definedName>
    <definedName name="Payment3Q">'[4]Inventory and Purchases'!$D$16</definedName>
    <definedName name="Payment4Q">'[4]Inventory and Purchases'!$E$16</definedName>
    <definedName name="PaymentX4">'[4]Inventory and Purchases'!$G$16</definedName>
    <definedName name="PCCRW">[4]Valuation!$D$4</definedName>
    <definedName name="PCCVal">[4]Valuation!$B$4</definedName>
    <definedName name="Peso_Revenues_per_Line">'[1]FORECAST MOVIL DRIVERS SALES'!$C$23:$G$23</definedName>
    <definedName name="Plant___Equipment">'[1]FORECAST MOVIL DRIVERS SALES'!$C$24:$G$24</definedName>
    <definedName name="Plant_and_equipment">'[1]AM MOVIL SALES-DRIVEN PRO FORMA'!$C$46:$E$46</definedName>
    <definedName name="PR_ICE">'[16]Defining SCENARIOS Command'!#REF!</definedName>
    <definedName name="PRI_CE">'[16]Defining SCENARIOS Command'!#REF!</definedName>
    <definedName name="Price">'[12]Defining SCENARIOS Command'!#REF!</definedName>
    <definedName name="Price1Q">'[4]Assumptions and Dashboard'!$B$6</definedName>
    <definedName name="Price2Q">'[4]Assumptions and Dashboard'!$C$6</definedName>
    <definedName name="Price3Q">'[4]Assumptions and Dashboard'!$D$6</definedName>
    <definedName name="Price4Q">'[4]Assumptions and Dashboard'!$E$6</definedName>
    <definedName name="pricegrowth">'[10]9-Spinner-A'!$C$8</definedName>
    <definedName name="Princ">#REF!</definedName>
    <definedName name="Print_Area_MI">#REF!</definedName>
    <definedName name="Print_Area_Reset">OFFSET(Full_Print,0,0,Last_Row)</definedName>
    <definedName name="Print500">[22]!Print500</definedName>
    <definedName name="PrintFY99">[22]!PrintFY99</definedName>
    <definedName name="Products_shipped">#REF!</definedName>
    <definedName name="profit">#REF!</definedName>
    <definedName name="Projection">#REF!</definedName>
    <definedName name="Purch1Q">'[4]Inventory and Purchases'!$B$13</definedName>
    <definedName name="Purch2Q">'[4]Inventory and Purchases'!$C$13</definedName>
    <definedName name="Purch3Q">'[4]Inventory and Purchases'!$D$13</definedName>
    <definedName name="Purch4Q">'[4]Inventory and Purchases'!$E$13</definedName>
    <definedName name="q4CAUSAL" hidden="1">{"Consol.Financial Statement Details",#N/A,FALSE,"A"}</definedName>
    <definedName name="QQQQQ">#REF!</definedName>
    <definedName name="QTDcriteria">[11]ComboMaster!$L$29</definedName>
    <definedName name="QtrsYr">'[4]Assumptions and Dashboard'!$H$86</definedName>
    <definedName name="r_RF">'[16]Defining SCENARIOS Command'!#REF!</definedName>
    <definedName name="RANGES">#REF!</definedName>
    <definedName name="Rate">'[8]23-1 way Data Table-A-''10'!#REF!</definedName>
    <definedName name="Rauta">#REF!</definedName>
    <definedName name="Rautaruukki_K">#REF!</definedName>
    <definedName name="RDExp1Q">'[4]Operating Expenses'!$B$7</definedName>
    <definedName name="RDExp2Q">'[4]Operating Expenses'!$C$7</definedName>
    <definedName name="RDExp3Q">'[4]Operating Expenses'!$D$7</definedName>
    <definedName name="RDExp4Q">'[4]Operating Expenses'!$E$7</definedName>
    <definedName name="RDExpX4">'[4]Operating Expenses'!$G$7</definedName>
    <definedName name="RDPct1Q">'[4]Assumptions and Dashboard'!$B$63</definedName>
    <definedName name="RDPct2Q">'[4]Assumptions and Dashboard'!$C$63</definedName>
    <definedName name="RDPct3Q">'[4]Assumptions and Dashboard'!$D$63</definedName>
    <definedName name="RDPct4Q">'[4]Assumptions and Dashboard'!$E$63</definedName>
    <definedName name="RE1Q">'[4]Balance Sheet'!$B$23</definedName>
    <definedName name="RE2Q">'[4]Balance Sheet'!$C$23</definedName>
    <definedName name="RE3Q">'[4]Balance Sheet'!$D$23</definedName>
    <definedName name="RE4Q">'[4]Balance Sheet'!$E$23</definedName>
    <definedName name="Reduced_WIP_Lookup">#REF!</definedName>
    <definedName name="Reduced_WIP_Values">#REF!</definedName>
    <definedName name="RentExp1Q">'[4]Assumptions and Dashboard'!$B$67</definedName>
    <definedName name="RentExp2Q">'[4]Assumptions and Dashboard'!$C$67</definedName>
    <definedName name="RentExp3Q">'[4]Assumptions and Dashboard'!$D$67</definedName>
    <definedName name="RentExp4Q">'[4]Assumptions and Dashboard'!$E$67</definedName>
    <definedName name="RentExpX4">'[4]Operating Expenses'!$G$8</definedName>
    <definedName name="RentFt1Q">'[4]Assumptions and Dashboard'!$B$65</definedName>
    <definedName name="RentFt2Q">'[4]Assumptions and Dashboard'!$C$65</definedName>
    <definedName name="RentFt3Q">'[4]Assumptions and Dashboard'!$D$65</definedName>
    <definedName name="RentFt4Q">'[4]Assumptions and Dashboard'!$E$65</definedName>
    <definedName name="Repay1Q">'[4]Assumptions and Dashboard'!$B$98</definedName>
    <definedName name="Repay2Q">'[4]Assumptions and Dashboard'!$C$98</definedName>
    <definedName name="Repay3Q">'[4]Assumptions and Dashboard'!$D$98</definedName>
    <definedName name="Repay4Q">'[4]Assumptions and Dashboard'!$E$98</definedName>
    <definedName name="RepayX3">'[4]Assumptions and Dashboard'!#REF!</definedName>
    <definedName name="RESTORE_1">#REF!</definedName>
    <definedName name="RESTORE_2">#REF!</definedName>
    <definedName name="Rev_growth">#REF!</definedName>
    <definedName name="Rev_growth_dollars">#REF!</definedName>
    <definedName name="revenue">'[10]Step 1 (2)'!$C$6</definedName>
    <definedName name="Revenues">#REF!</definedName>
    <definedName name="Revs1Q">'[4]Assumptions and Dashboard'!$B$123</definedName>
    <definedName name="Risk_free_rate">'[12]Defining SCENARIOS Command'!#REF!</definedName>
    <definedName name="RISK_LESS_RATE">'[16]Defining SCENARIOS Command'!#REF!</definedName>
    <definedName name="RISKFREE_RATE">'[16]Defining SCENARIOS Command'!#REF!</definedName>
    <definedName name="Riskless_Rate">'[12]Defining SCENARIOS Command'!#REF!</definedName>
    <definedName name="rRF">'[12]Defining SCENARIOS Command'!#REF!</definedName>
    <definedName name="SalAA1Q">'[4]Headcount Overview'!$B$26</definedName>
    <definedName name="SalAA2Q">'[4]Headcount Overview'!$C$26</definedName>
    <definedName name="SalAA3Q">'[4]Headcount Overview'!$D$26</definedName>
    <definedName name="SalAA4Q">'[4]Headcount Overview'!$E$26</definedName>
    <definedName name="SalAAX4">'[4]Assumptions and Dashboard'!$G$52</definedName>
    <definedName name="SalCA1Q">'[4]Headcount Overview'!$B$25</definedName>
    <definedName name="SalCA2Q">'[4]Headcount Overview'!$C$25</definedName>
    <definedName name="SalCA3Q">'[4]Headcount Overview'!$D$25</definedName>
    <definedName name="SalCA4Q">'[4]Headcount Overview'!$E$25</definedName>
    <definedName name="SalCAX4">'[4]Assumptions and Dashboard'!$G$51</definedName>
    <definedName name="SalCEO1Q">'[4]Headcount Overview'!$B$18</definedName>
    <definedName name="SalCEO2Q">'[4]Headcount Overview'!$C$18</definedName>
    <definedName name="SalCEO3Q">'[4]Headcount Overview'!$D$18</definedName>
    <definedName name="SalCEO4Q">'[4]Headcount Overview'!$E$18</definedName>
    <definedName name="SalCEOX4">'[4]Assumptions and Dashboard'!$G$44</definedName>
    <definedName name="SalCFO1Q">'[4]Headcount Overview'!$B$19</definedName>
    <definedName name="SalCFO2Q">'[4]Headcount Overview'!$C$19</definedName>
    <definedName name="SalCFO3Q">'[4]Headcount Overview'!$D$19</definedName>
    <definedName name="SalCFO4Q">'[4]Headcount Overview'!$E$19</definedName>
    <definedName name="SalCFOX4">'[4]Assumptions and Dashboard'!$G$45</definedName>
    <definedName name="Sales">#REF!</definedName>
    <definedName name="Sales_growth">'[10]9-Spinner-A'!$C$3</definedName>
    <definedName name="Sales_price">#REF!</definedName>
    <definedName name="Sales1Q">'[4]Sales and Collections'!$B$7</definedName>
    <definedName name="Sales2Q">'[4]Sales and Collections'!$C$7</definedName>
    <definedName name="Sales3Q">'[4]Sales and Collections'!$D$7</definedName>
    <definedName name="Sales4Q">'[4]Sales and Collections'!$E$7</definedName>
    <definedName name="Salesb">#REF!</definedName>
    <definedName name="Salesc">#REF!</definedName>
    <definedName name="SalesX4">'[4]Sales and Collections'!$G$7</definedName>
    <definedName name="SalExp1Q">'[4]Headcount Cost'!$B$17</definedName>
    <definedName name="SalExp2Q">'[4]Headcount Cost'!$C$17</definedName>
    <definedName name="SalExp3Q">'[4]Headcount Cost'!$D$17</definedName>
    <definedName name="SalExp4Q">'[4]Headcount Cost'!$E$17</definedName>
    <definedName name="SalExpX4">'[4]Headcount Cost'!$G$17</definedName>
    <definedName name="SalHE1Q">'[4]Headcount Overview'!$B$24</definedName>
    <definedName name="SalHE2Q">'[4]Headcount Overview'!$C$24</definedName>
    <definedName name="SalHE3Q">'[4]Headcount Overview'!$D$24</definedName>
    <definedName name="SalHE4Q">'[4]Headcount Overview'!$E$24</definedName>
    <definedName name="SalHEX4">'[4]Assumptions and Dashboard'!$G$50</definedName>
    <definedName name="SalSP1Q">'[4]Headcount Overview'!$B$23</definedName>
    <definedName name="SalSP2Q">'[4]Headcount Overview'!$C$23</definedName>
    <definedName name="SalSP3Q">'[4]Headcount Overview'!$D$23</definedName>
    <definedName name="SalSP4Q">'[4]Headcount Overview'!$E$23</definedName>
    <definedName name="SalSPX4">'[4]Assumptions and Dashboard'!$G$49</definedName>
    <definedName name="SalVPBD1Q">'[4]Headcount Overview'!$B$22</definedName>
    <definedName name="SalVPBD2Q">'[4]Headcount Overview'!$C$22</definedName>
    <definedName name="SalVPBD3Q">'[4]Headcount Overview'!$D$22</definedName>
    <definedName name="SalVPBD4Q">'[4]Headcount Overview'!$E$22</definedName>
    <definedName name="SalVPBDX4">'[4]Assumptions and Dashboard'!$G$48</definedName>
    <definedName name="SalVPE1Q">'[4]Headcount Overview'!$B$20</definedName>
    <definedName name="SalVPE2Q">'[4]Headcount Overview'!$C$20</definedName>
    <definedName name="SalVPE3Q">'[4]Headcount Overview'!$D$20</definedName>
    <definedName name="SalVPE4Q">'[4]Headcount Overview'!$E$20</definedName>
    <definedName name="SalVPEX4">'[4]Assumptions and Dashboard'!$G$46</definedName>
    <definedName name="SalVPSM1Q">'[4]Headcount Overview'!$B$21</definedName>
    <definedName name="SalVPSM2Q">'[4]Headcount Overview'!$C$21</definedName>
    <definedName name="SalVPSM3Q">'[4]Headcount Overview'!$D$21</definedName>
    <definedName name="SalVPSM4Q">'[4]Headcount Overview'!$E$21</definedName>
    <definedName name="SalVPSMX4">'[4]Assumptions and Dashboard'!$G$47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reen1Q">[4]COGS!$B$5</definedName>
    <definedName name="Screen2Q">[4]COGS!$C$5</definedName>
    <definedName name="Screen3Q">[4]COGS!$D$5</definedName>
    <definedName name="Screen4Q">[4]COGS!$E$5</definedName>
    <definedName name="ScreenCPU1Q">'[4]Assumptions and Dashboard'!$B$17</definedName>
    <definedName name="ScreenCPU2Q">'[4]Assumptions and Dashboard'!$C$17</definedName>
    <definedName name="ScreenCPU3Q">'[4]Assumptions and Dashboard'!$D$17</definedName>
    <definedName name="ScreenCPU4Q">'[4]Assumptions and Dashboard'!$E$17</definedName>
    <definedName name="ScreenX4">[4]COGS!$G$5</definedName>
    <definedName name="SellingExpense">#REF!</definedName>
    <definedName name="sencount" hidden="1">2</definedName>
    <definedName name="Service_revenues">'[1]AM MOVIL SALES-DRIVEN PRO FORMA'!$C$8:$E$8</definedName>
    <definedName name="SIFCF">[4]Comparables!$F$14</definedName>
    <definedName name="SimulationSummary">'[1]SIMULATION SUMMARY'!$C$25:$D$54</definedName>
    <definedName name="SINI">[4]Comparables!$E$14</definedName>
    <definedName name="SIPFCF">[4]Comparables!$J$14</definedName>
    <definedName name="SIPNI">[4]Comparables!$I$14</definedName>
    <definedName name="SIPS">[4]Comparables!$H$14</definedName>
    <definedName name="SISales">[4]Comparables!$D$14</definedName>
    <definedName name="SIVal">[4]Comparables!$B$14</definedName>
    <definedName name="solver_ver">1.2</definedName>
    <definedName name="Sonera">#REF!</definedName>
    <definedName name="SPSS">#REF!</definedName>
    <definedName name="Stock_Covariances">[7]Markowitz!$B$12:$F$16</definedName>
    <definedName name="Stock_Returns">[7]Markowitz!$B$7:$F$7</definedName>
    <definedName name="StockholdersEquity">#REF!</definedName>
    <definedName name="Store_A">#REF!</definedName>
    <definedName name="Store_B">#REF!</definedName>
    <definedName name="Store_C">#REF!</definedName>
    <definedName name="SubAP1Q">'[4]Inventory and Purchases'!$B$22</definedName>
    <definedName name="SubAP2Q">'[4]Inventory and Purchases'!$C$22</definedName>
    <definedName name="SubAP3Q">'[4]Inventory and Purchases'!$D$22</definedName>
    <definedName name="SubAP4Q">'[4]Inventory and Purchases'!$E$22</definedName>
    <definedName name="SubAPX4">'[4]Inventory and Purchases'!$G$22</definedName>
    <definedName name="SubAR1Q">'[4]Sales and Collections'!$B$23</definedName>
    <definedName name="SubAR2Q">'[4]Sales and Collections'!$C$23</definedName>
    <definedName name="SubAR3Q">'[4]Sales and Collections'!$D$23</definedName>
    <definedName name="SubAR4Q">'[4]Sales and Collections'!$E$23</definedName>
    <definedName name="SubARX4">'[4]Sales and Collections'!$G$23</definedName>
    <definedName name="Summary">[18]!Summary</definedName>
    <definedName name="t">#REF!</definedName>
    <definedName name="Table">#REF!</definedName>
    <definedName name="tax_rate">#REF!</definedName>
    <definedName name="TaxExp1Q">'[4]Income Statement'!$B$17</definedName>
    <definedName name="TaxExp2Q">'[4]Income Statement'!$C$17</definedName>
    <definedName name="TaxExp3Q">'[4]Income Statement'!$D$17</definedName>
    <definedName name="TaxExp4Q">'[4]Income Statement'!$E$17</definedName>
    <definedName name="TaxExpX4">'[4]Income Statement'!$G$17</definedName>
    <definedName name="TaxInc1Q">'[4]Income Statement'!$B$15</definedName>
    <definedName name="TaxInc2Q">'[4]Income Statement'!$C$15</definedName>
    <definedName name="TaxInc3Q">'[4]Income Statement'!$D$15</definedName>
    <definedName name="TaxInc4Q">'[4]Income Statement'!$E$15</definedName>
    <definedName name="TaxIncX4">'[4]Income Statement'!$G$15</definedName>
    <definedName name="TaxPct1Q">'[4]Assumptions and Dashboard'!$B$69</definedName>
    <definedName name="TaxPct2Q">'[4]Assumptions and Dashboard'!$C$69</definedName>
    <definedName name="TaxPct3Q">'[4]Assumptions and Dashboard'!$D$69</definedName>
    <definedName name="TaxPct4Q">'[4]Assumptions and Dashboard'!$E$69</definedName>
    <definedName name="TaxRate">#REF!</definedName>
    <definedName name="Term">'[8]23-1 way Data Table-A-''10'!#REF!</definedName>
    <definedName name="TermVal4Q">'[4]Free Cash Flows'!$E$12</definedName>
    <definedName name="TermValX4">'[4]Free Cash Flows'!$G$12</definedName>
    <definedName name="testi">#REF!</definedName>
    <definedName name="testi2">#REF!</definedName>
    <definedName name="testi3">#REF!</definedName>
    <definedName name="TFCF1Q">'[4]Free Cash Flows'!$B$13</definedName>
    <definedName name="TFCF2Q">'[4]Free Cash Flows'!$C$13</definedName>
    <definedName name="TFCF3Q">'[4]Free Cash Flows'!$D$13</definedName>
    <definedName name="TFCF4Q">'[4]Free Cash Flows'!$E$13</definedName>
    <definedName name="Three_month_CDs">[23]Finance!$B$15,[23]Finance!$E$15</definedName>
    <definedName name="Tieto">#REF!</definedName>
    <definedName name="Time_horizon">[7]Bond1!$G$10</definedName>
    <definedName name="Total_cost">#REF!</definedName>
    <definedName name="Total_from_factory">#REF!</definedName>
    <definedName name="Total_from_warehouse">'[10]34-Transport3'!$H$72:$H$83</definedName>
    <definedName name="Total_Interest">#REF!</definedName>
    <definedName name="total_lines">'[1]FORECAST MOVIL DRIVERS SALES'!$C$16:$G$16</definedName>
    <definedName name="Total_NPV">#REF!</definedName>
    <definedName name="Total_Pay">#REF!</definedName>
    <definedName name="Total_Payment">Scheduled_Payment+Extra_Payment</definedName>
    <definedName name="Total_received">#REF!</definedName>
    <definedName name="Total_revenues">'[1]AM MOVIL SALES-DRIVEN PRO FORMA'!$C$10:$E$10</definedName>
    <definedName name="Total_sales">#REF!</definedName>
    <definedName name="Total_shipped">#REF!</definedName>
    <definedName name="Total_to_customer">#REF!</definedName>
    <definedName name="Total_to_warehouse">#REF!</definedName>
    <definedName name="TotalDis1Q">[4]Cash!$B$13</definedName>
    <definedName name="TotalDis2Q">[4]Cash!$C$13</definedName>
    <definedName name="TotalDis3Q">[4]Cash!$D$13</definedName>
    <definedName name="TotalDis4Q">[4]Cash!$E$13</definedName>
    <definedName name="TotalNetIncome">'[24]IMPr 3 and 4 LLY IS'!$A$31</definedName>
    <definedName name="TotAssets1Q">'[4]Balance Sheet'!$B$11</definedName>
    <definedName name="TotAssets2Q">'[4]Balance Sheet'!$C$11</definedName>
    <definedName name="TotAssets3Q">'[4]Balance Sheet'!$D$11</definedName>
    <definedName name="TotAssets4Q">'[4]Balance Sheet'!$E$11</definedName>
    <definedName name="TotAssetsX4">'[4]Balance Sheet'!$G$11</definedName>
    <definedName name="TotCosts1Q">'[4]Contribution Margin'!$B$28</definedName>
    <definedName name="TotCosts2Q">'[4]Contribution Margin'!$C$28</definedName>
    <definedName name="TotCosts3Q">'[4]Contribution Margin'!$D$28</definedName>
    <definedName name="TotCosts4Q">'[4]Contribution Margin'!$E$28</definedName>
    <definedName name="TotCostsX4">'[4]Contribution Margin'!$G$28</definedName>
    <definedName name="TotLiabs1Q">'[4]Balance Sheet'!$B$18</definedName>
    <definedName name="TotLiabs2Q">'[4]Balance Sheet'!$C$18</definedName>
    <definedName name="TotLiabs3Q">'[4]Balance Sheet'!$D$18</definedName>
    <definedName name="TotLiabs4Q">'[4]Balance Sheet'!$E$18</definedName>
    <definedName name="TotLiabsX4">'[4]Balance Sheet'!$G$18</definedName>
    <definedName name="TotLOE1Q">'[4]Balance Sheet'!$B$26</definedName>
    <definedName name="TotLOE2Q">'[4]Balance Sheet'!$C$26</definedName>
    <definedName name="TotLOE3Q">'[4]Balance Sheet'!$D$26</definedName>
    <definedName name="TotLOE4Q">'[4]Balance Sheet'!$E$26</definedName>
    <definedName name="TotLOEX4">'[4]Balance Sheet'!$G$26</definedName>
    <definedName name="TotOE1Q">'[4]Balance Sheet'!$B$24</definedName>
    <definedName name="TotOE2Q">'[4]Balance Sheet'!$C$24</definedName>
    <definedName name="TotOE3Q">'[4]Balance Sheet'!$D$24</definedName>
    <definedName name="TotOE4Q">'[4]Balance Sheet'!$E$24</definedName>
    <definedName name="TotOEX4">'[4]Balance Sheet'!$G$24</definedName>
    <definedName name="TotShrs">[4]Capitalization!$B$11</definedName>
    <definedName name="TRANSFER">#REF!</definedName>
    <definedName name="UNFormatPLforCurrentMonthVsBudget">[18]!UNFormatPLforCurrentMonthVsBudget</definedName>
    <definedName name="unit_cost">'[10]Step 1 (2)'!$C$3</definedName>
    <definedName name="Unit_price">#REF!</definedName>
    <definedName name="Unit_sales">#REF!</definedName>
    <definedName name="Units_Sold">#REF!</definedName>
    <definedName name="Units1Q">'[4]Assumptions and Dashboard'!$B$5</definedName>
    <definedName name="Units2Q">'[4]Assumptions and Dashboard'!$C$5</definedName>
    <definedName name="Units3Q">'[4]Assumptions and Dashboard'!$D$5</definedName>
    <definedName name="Units4Q">'[4]Assumptions and Dashboard'!$E$5</definedName>
    <definedName name="UPM">#REF!</definedName>
    <definedName name="UPM_Kymmene">#REF!</definedName>
    <definedName name="Value_of_Call">'[12]Defining SCENARIOS Command'!#REF!</definedName>
    <definedName name="Values_Entered">IF(Loan_Amount*Interest_Rate*Loan_Years*Loan_Start&gt;0,1,0)</definedName>
    <definedName name="VAR_IANCE">'[16]Defining SCENARIOS Command'!#REF!</definedName>
    <definedName name="VAR_OF_RETURNS">'[16]Defining SCENARIOS Command'!#REF!</definedName>
    <definedName name="VarCosts1Q">'[4]Contribution Margin'!$B$9</definedName>
    <definedName name="VarCosts2Q">'[4]Contribution Margin'!$C$9</definedName>
    <definedName name="VarCosts3Q">'[4]Contribution Margin'!$D$9</definedName>
    <definedName name="VarCosts4Q">'[4]Contribution Margin'!$E$9</definedName>
    <definedName name="VarCostsX4">'[4]Contribution Margin'!$G$9</definedName>
    <definedName name="variable_cost">'[10]Step 1 (2)'!$C$7</definedName>
    <definedName name="Variable_costs">#REF!</definedName>
    <definedName name="Variable_costsb">#REF!</definedName>
    <definedName name="Variable_costsc">#REF!</definedName>
    <definedName name="Variable_costsx">#REF!</definedName>
    <definedName name="Variance">'[12]Example SCENARIOS-Options'!$D$11</definedName>
    <definedName name="Variance_of_Returns">'[12]Defining SCENARIOS Command'!#REF!</definedName>
    <definedName name="VC">'[9]S4-BreakEven'!$B$4</definedName>
    <definedName name="VCperUnit1Q">'[4]Contribution Margin'!$B$35</definedName>
    <definedName name="VCperUnit2Q">'[4]Contribution Margin'!$C$35</definedName>
    <definedName name="VCperUnit3Q">'[4]Contribution Margin'!$D$35</definedName>
    <definedName name="VCperUnit4Q">'[4]Contribution Margin'!$E$35</definedName>
    <definedName name="Viikko">#REF!</definedName>
    <definedName name="VOHStdP">'[10]Flexible Budget-B'!$B$13</definedName>
    <definedName name="WACC">'[4]Assumptions and Dashboard'!$H$106</definedName>
    <definedName name="Warehouse_capacity">'[10]34-Transport3'!$C$50:$F$52</definedName>
    <definedName name="Warehouse_customer">#REF!</definedName>
    <definedName name="Warehouse_to_customer">#REF!</definedName>
    <definedName name="wrn.Consol.._.Financial._.Statement._.Details." hidden="1">{"Consol.Financial Statement Details",#N/A,FALSE,"A"}</definedName>
    <definedName name="x">'[12]Defining SCENARIOS Command'!#REF!</definedName>
    <definedName name="y">'[10]50-SUSTAIN GROWTH RATE (3)'!#REF!</definedName>
    <definedName name="YE_ARS">'[16]Defining SCENARIOS Command'!#REF!</definedName>
    <definedName name="Year_2005">'[1]AM MOVIL SALES-DRIVEN PRO FORMA'!$G$40</definedName>
    <definedName name="Year1cost">'[10]9-Spinner-A'!$C$5</definedName>
    <definedName name="Year1price">'[10]9-Spinner-A'!$C$4</definedName>
    <definedName name="Year1sales">'[10]9-Spinner-A'!$C$2</definedName>
    <definedName name="Year2005">'[1]AM MOVIL SALES-DRIVEN PRO FORMA'!$G$7</definedName>
    <definedName name="Years">'[12]Defining SCENARIOS Command'!#REF!</definedName>
    <definedName name="YEARS_Lines">'[1]FORECAST MOVIL DRIVERS SALES'!$C$7:$G$7</definedName>
    <definedName name="YTDcriteria">[11]ComboMaster!$C$29</definedName>
    <definedName name="σ2">'[12]Defining SCENARIOS Command'!#REF!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1" l="1"/>
  <c r="N70" i="1"/>
  <c r="M70" i="1"/>
  <c r="L70" i="1"/>
  <c r="K70" i="1"/>
  <c r="J70" i="1"/>
  <c r="I70" i="1"/>
  <c r="H70" i="1"/>
  <c r="G70" i="1"/>
  <c r="F70" i="1"/>
  <c r="E70" i="1"/>
  <c r="D70" i="1"/>
  <c r="P70" i="1" s="1"/>
  <c r="P69" i="1"/>
  <c r="P68" i="1"/>
  <c r="P67" i="1"/>
  <c r="P66" i="1"/>
  <c r="P65" i="1"/>
  <c r="P64" i="1"/>
  <c r="P63" i="1"/>
  <c r="P62" i="1"/>
  <c r="P61" i="1"/>
  <c r="P60" i="1"/>
  <c r="P59" i="1"/>
  <c r="P58" i="1"/>
</calcChain>
</file>

<file path=xl/sharedStrings.xml><?xml version="1.0" encoding="utf-8"?>
<sst xmlns="http://schemas.openxmlformats.org/spreadsheetml/2006/main" count="60" uniqueCount="33">
  <si>
    <t>Cross-totaling</t>
  </si>
  <si>
    <t xml:space="preserve">When you have a range of numbers and you want to add totals at the bottom and totals to the right, </t>
  </si>
  <si>
    <t>the typical approach is to:</t>
  </si>
  <si>
    <r>
      <t xml:space="preserve">use the </t>
    </r>
    <r>
      <rPr>
        <b/>
        <sz val="12"/>
        <color theme="1"/>
        <rFont val="Arial"/>
        <family val="2"/>
      </rPr>
      <t>SUM</t>
    </r>
    <r>
      <rPr>
        <sz val="12"/>
        <color theme="1"/>
        <rFont val="Arial"/>
        <family val="2"/>
      </rPr>
      <t xml:space="preserve"> formula to the bottom of one column</t>
    </r>
  </si>
  <si>
    <t>copy it across</t>
  </si>
  <si>
    <r>
      <t xml:space="preserve">then add a </t>
    </r>
    <r>
      <rPr>
        <b/>
        <sz val="12"/>
        <color theme="1"/>
        <rFont val="Arial"/>
        <family val="2"/>
      </rPr>
      <t>SUM</t>
    </r>
    <r>
      <rPr>
        <sz val="12"/>
        <color theme="1"/>
        <rFont val="Arial"/>
        <family val="2"/>
      </rPr>
      <t xml:space="preserve"> formula for one row</t>
    </r>
  </si>
  <si>
    <t>copy it down</t>
  </si>
  <si>
    <t>There are 2 faster &amp; easier ways to instantly create the totals</t>
  </si>
  <si>
    <t>Step 1:</t>
  </si>
  <si>
    <t>Create a table or use an existing table of 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</si>
  <si>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</si>
  <si>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</si>
  <si>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</si>
  <si>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</si>
  <si>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</si>
  <si>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</si>
  <si>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</si>
  <si>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</si>
  <si>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</si>
  <si>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</si>
  <si>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</si>
  <si>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</si>
  <si>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</t>
  </si>
  <si>
    <t>Step 2:</t>
  </si>
  <si>
    <t>Select all the data PLUS a row to the right &amp; below for your totals</t>
  </si>
  <si>
    <t>Select</t>
  </si>
  <si>
    <t>For more on this &amp; other great Excel tricks contact:</t>
  </si>
  <si>
    <t xml:space="preserve">Daniel Feiman; (o) 310.540.6717; (m) 818.522.2892 or </t>
  </si>
  <si>
    <t xml:space="preserve">www.FeimanOnFinance.com </t>
  </si>
  <si>
    <t xml:space="preserve">dsfeiman@BuildItBackwards.com </t>
  </si>
  <si>
    <t xml:space="preserve">www.BuildItBackwards.com </t>
  </si>
  <si>
    <t>Step 3:</t>
  </si>
  <si>
    <r>
      <t xml:space="preserve">Once the area is selected click a) ∑ </t>
    </r>
    <r>
      <rPr>
        <b/>
        <sz val="12"/>
        <color theme="1"/>
        <rFont val="Arial"/>
        <family val="2"/>
      </rPr>
      <t xml:space="preserve">AutoSum </t>
    </r>
    <r>
      <rPr>
        <sz val="12"/>
        <color theme="1"/>
        <rFont val="Arial"/>
        <family val="2"/>
      </rPr>
      <t>or b)</t>
    </r>
    <r>
      <rPr>
        <b/>
        <sz val="12"/>
        <color theme="1"/>
        <rFont val="Arial"/>
        <family val="2"/>
      </rPr>
      <t xml:space="preserve"> Alt +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</si>
</sst>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2" applyFont="1" applyAlignment="1" applyProtection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4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164" fontId="0" fillId="4" borderId="6" xfId="1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64" fontId="0" fillId="4" borderId="8" xfId="1" applyNumberFormat="1" applyFont="1" applyFill="1" applyBorder="1" applyProtection="1">
      <protection locked="0"/>
    </xf>
    <xf numFmtId="0" fontId="0" fillId="0" borderId="3" xfId="0" applyBorder="1" applyProtection="1">
      <protection locked="0"/>
    </xf>
    <xf numFmtId="164" fontId="0" fillId="4" borderId="9" xfId="1" applyNumberFormat="1" applyFont="1" applyFill="1" applyBorder="1" applyProtection="1">
      <protection locked="0"/>
    </xf>
    <xf numFmtId="164" fontId="0" fillId="4" borderId="10" xfId="1" applyNumberFormat="1" applyFont="1" applyFill="1" applyBorder="1" applyProtection="1">
      <protection locked="0"/>
    </xf>
    <xf numFmtId="164" fontId="0" fillId="4" borderId="11" xfId="1" applyNumberFormat="1" applyFont="1" applyFill="1" applyBorder="1" applyProtection="1">
      <protection locked="0"/>
    </xf>
    <xf numFmtId="0" fontId="0" fillId="0" borderId="0" xfId="0" applyAlignment="1" applyProtection="1">
      <alignment horizontal="left"/>
    </xf>
    <xf numFmtId="0" fontId="8" fillId="0" borderId="0" xfId="3" applyFont="1" applyAlignment="1" applyProtection="1">
      <alignment horizontal="left"/>
    </xf>
    <xf numFmtId="164" fontId="0" fillId="4" borderId="1" xfId="1" applyNumberFormat="1" applyFont="1" applyFill="1" applyBorder="1" applyProtection="1"/>
  </cellXfs>
  <cellStyles count="4">
    <cellStyle name="Comma" xfId="1" builtinId="3"/>
    <cellStyle name="Hyperlink" xfId="3" builtinId="8"/>
    <cellStyle name="Normal" xfId="0" builtinId="0"/>
    <cellStyle name="Normal_Discoun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144780</xdr:colOff>
      <xdr:row>32</xdr:row>
      <xdr:rowOff>7620</xdr:rowOff>
    </xdr:from>
    <xdr:to>
      <xdr:col>16</xdr:col>
      <xdr:colOff>350520</xdr:colOff>
      <xdr:row>44</xdr:row>
      <xdr:rowOff>190500</xdr:rowOff>
    </xdr:to>
    <xdr:sp macro="" textlink="">
      <xdr:nvSpPr>
        <xdr:cNvPr id="2" name="Right Brace 1"/>
        <xdr:cNvSpPr/>
      </xdr:nvSpPr>
      <xdr:spPr>
        <a:xfrm>
          <a:off x="8580120" y="6256020"/>
          <a:ext cx="205740" cy="246888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11430</xdr:colOff>
      <xdr:row>45</xdr:row>
      <xdr:rowOff>57150</xdr:rowOff>
    </xdr:from>
    <xdr:to>
      <xdr:col>15</xdr:col>
      <xdr:colOff>624840</xdr:colOff>
      <xdr:row>46</xdr:row>
      <xdr:rowOff>91440</xdr:rowOff>
    </xdr:to>
    <xdr:sp macro="" textlink="">
      <xdr:nvSpPr>
        <xdr:cNvPr id="3" name="Right Brace 2"/>
        <xdr:cNvSpPr/>
      </xdr:nvSpPr>
      <xdr:spPr>
        <a:xfrm rot="5400000">
          <a:off x="4663440" y="5257800"/>
          <a:ext cx="224790" cy="728853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223159</xdr:colOff>
      <xdr:row>50</xdr:row>
      <xdr:rowOff>80554</xdr:rowOff>
    </xdr:from>
    <xdr:ext cx="664029" cy="419259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2455819" y="9765574"/>
          <a:ext cx="664029" cy="4192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AME%20DAY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feiman/LOCALS~1/Temp/Temporary%20Directory%201%20for%20MacroPractice.zip/VariableSumAndHeader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EXCESS%20WORKSHEE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Excel/IRR%20vs%20MIR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F&amp;GEFSMP/AF&amp;GEFSMP-master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Advanced%20Financial%20Analysis%20&amp;%20Modeling%20using%20Excel/Extr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yne%20Price/My%20Documents/FINANCIAL%20ANALYSIS%20MODELING%20USING%20EXCEL/DAY%201/FAME%20DAY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Mini%20MBA-Finance/MMBAFE%20templates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050co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inancial%20Analysis/Advanced%20Financial%20Analysis/FAME%20Worksheets%202007%20Day%20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E:/Templates%209%20Mar%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Cash%20flow/Ops%20&amp;%20Cash%20cycle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M11_Ch_11_Tool_Kit_Simulat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500Bi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Excel/Solver/Finance%20Exampl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uendoo7855/Desktop/TEACHING/QC/Excel%20Financial/Chapter%2005%20IM%204e%20IM%20problem%20set%20solu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C:/Users/dsfeiman/Documents/FinancialModeling/Excel/Excel_Tips/Excel%20tips%20&amp;%20trick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The%20Complete%20course%20on%20Budgeting/TCCOB-templat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y.haaga-helia.fi/Users/Aki/AppData/Roaming/Microsoft/Excel/Documents%20and%20Settings/taaak/Desktop/sotku/Esimerkkej&#228;/Aikasarja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FCST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My%20Documents/Seminars/Risk/Financial%20Risk%20Management/Credit%20Portfolio%20Mgmt/Excel%20models/Investment%20Exampl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Spreadsheet%20Skills/Spreadsheet%20Tips,%20Tools,%20Techniques-1%20-%20Excel%20'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FFTSMP/Spreadsheets/2%20Day/Fin%204%20the%20Sup%20Mgmt%20Prof%202-day%20workbook-Solutions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70822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H7">
            <v>1113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 vs MIRR"/>
    </sheetNames>
    <definedNames>
      <definedName name="Data.Top.Left"/>
      <definedName name="Macro1" refersTo="#REF!"/>
      <definedName name="Macro2" refersTo="#REF!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&amp;GEFTSMP"/>
      <sheetName val="Financial Statements"/>
      <sheetName val="Fin vs Man Acct"/>
      <sheetName val="Instructions"/>
      <sheetName val="Lease-Buy"/>
      <sheetName val="WACC &amp; CAPM"/>
      <sheetName val="PPP"/>
      <sheetName val="PPP-Table"/>
      <sheetName val="PerCap GDP Cn In Br"/>
      <sheetName val="Bus Cyc"/>
      <sheetName val="Business cycle"/>
      <sheetName val="Cycles"/>
      <sheetName val="ffm19model"/>
      <sheetName val="ffm19model (2)"/>
      <sheetName val="Cross rate-Problem"/>
      <sheetName val="Cross rate-Solution"/>
      <sheetName val="Channel Stuffing"/>
      <sheetName val="CS Questions"/>
      <sheetName val="Cookie Jar"/>
      <sheetName val="CJ Questions"/>
      <sheetName val="Z-Score"/>
      <sheetName val="MScore JP case"/>
      <sheetName val="MScore JP solution"/>
      <sheetName val="MScore MV case"/>
      <sheetName val="MScore MV solution"/>
      <sheetName val="Supplier Financi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>
        <row r="1">
          <cell r="A1" t="str">
            <v>Sales Mix Break Even</v>
          </cell>
        </row>
      </sheetData>
      <sheetData sheetId="1">
        <row r="1">
          <cell r="A1" t="str">
            <v>Sales Mix Break Even</v>
          </cell>
        </row>
      </sheetData>
      <sheetData sheetId="2">
        <row r="1">
          <cell r="A1" t="str">
            <v>Fixed accounting/explicit cost (FAC)</v>
          </cell>
        </row>
      </sheetData>
      <sheetData sheetId="3">
        <row r="1">
          <cell r="A1" t="str">
            <v>Financial leverage example</v>
          </cell>
        </row>
      </sheetData>
      <sheetData sheetId="4"/>
      <sheetData sheetId="5"/>
      <sheetData sheetId="6">
        <row r="1">
          <cell r="A1" t="str">
            <v>Using Validation to Create Simple Drop Down Box Lists in Excel</v>
          </cell>
        </row>
      </sheetData>
      <sheetData sheetId="7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>
        <row r="1">
          <cell r="A1" t="str">
            <v>Using Validation to Create Simple Drop Down Box Lists in Excel</v>
          </cell>
        </row>
      </sheetData>
      <sheetData sheetId="9">
        <row r="2">
          <cell r="B2" t="str">
            <v>Days</v>
          </cell>
        </row>
      </sheetData>
      <sheetData sheetId="10">
        <row r="1">
          <cell r="A1" t="str">
            <v>Income Summary - The Cookie Shop</v>
          </cell>
        </row>
      </sheetData>
      <sheetData sheetId="11">
        <row r="1">
          <cell r="A1" t="str">
            <v>Income Summary - The Cookie Shop</v>
          </cell>
        </row>
      </sheetData>
      <sheetData sheetId="12">
        <row r="1">
          <cell r="A1" t="str">
            <v>Income Summary - The Cookie Shop</v>
          </cell>
        </row>
      </sheetData>
      <sheetData sheetId="13">
        <row r="1">
          <cell r="A1" t="str">
            <v>Income Summary - The Cookie Shop</v>
          </cell>
        </row>
      </sheetData>
      <sheetData sheetId="14">
        <row r="1">
          <cell r="A1" t="str">
            <v>Income Summary - The Cookie Shop</v>
          </cell>
        </row>
      </sheetData>
      <sheetData sheetId="15">
        <row r="1">
          <cell r="A1" t="str">
            <v>Expenses</v>
          </cell>
        </row>
      </sheetData>
      <sheetData sheetId="16">
        <row r="1">
          <cell r="A1" t="str">
            <v>Expenses</v>
          </cell>
        </row>
      </sheetData>
      <sheetData sheetId="17">
        <row r="1">
          <cell r="A1" t="str">
            <v>Expenses</v>
          </cell>
        </row>
      </sheetData>
      <sheetData sheetId="18">
        <row r="1">
          <cell r="A1" t="str">
            <v>Expenses</v>
          </cell>
        </row>
      </sheetData>
      <sheetData sheetId="19">
        <row r="1">
          <cell r="A1" t="str">
            <v>Expenses</v>
          </cell>
        </row>
      </sheetData>
      <sheetData sheetId="20">
        <row r="1">
          <cell r="A1" t="str">
            <v>Expenses</v>
          </cell>
        </row>
      </sheetData>
      <sheetData sheetId="21">
        <row r="1">
          <cell r="A1" t="str">
            <v>Expenses</v>
          </cell>
        </row>
      </sheetData>
      <sheetData sheetId="22">
        <row r="1">
          <cell r="A1" t="str">
            <v>Expenses</v>
          </cell>
        </row>
      </sheetData>
      <sheetData sheetId="23">
        <row r="1">
          <cell r="A1" t="str">
            <v>Expenses</v>
          </cell>
        </row>
      </sheetData>
      <sheetData sheetId="24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OPENING EXCEL"/>
      <sheetName val="Deciding the ACTIVE CELL"/>
      <sheetName val="TEXT in CELLS"/>
      <sheetName val="MERGE CELLS - 1"/>
      <sheetName val="MERGE CELLS - 2"/>
      <sheetName val="NUMBERS in CELLS"/>
      <sheetName val="SIMPLE CELL FORMULAS"/>
      <sheetName val="MOVE by SELECT-DRAG-DROP"/>
      <sheetName val="COPY - PASTE"/>
      <sheetName val="COPY with CURSOR +"/>
      <sheetName val="RELATIVE REFERENCING"/>
      <sheetName val="ABSOLUTE REFERENCING"/>
      <sheetName val="INSERT DELETE ROW COLUMNS"/>
      <sheetName val="INSERTING DATES"/>
      <sheetName val="ERROR RECOVERY"/>
      <sheetName val="EQUATION EDITOR - 1"/>
      <sheetName val="EQUATION EDITOR -2"/>
      <sheetName val="EQUATION in CELL"/>
      <sheetName val="RE-NAMING CELLS"/>
      <sheetName val="SAVING &amp; RECORDING"/>
      <sheetName val="INSERT TEXT SYMBOLS"/>
      <sheetName val="INSERT SYMBOLS WITH EDITOR"/>
      <sheetName val="DISCOVER ERRORS F2"/>
      <sheetName val="FORMULA AUDIT MENU-1"/>
      <sheetName val="FORMULA AUDIT MENU-2"/>
      <sheetName val="INSPECT FORMULAS CONTROL ~"/>
      <sheetName val="WORKSHEET FUNCTION"/>
      <sheetName val="FV ( ) FUNCTION"/>
      <sheetName val="PV ( ) FUNCTION"/>
      <sheetName val="PMT ( ) FUNCTION"/>
      <sheetName val="AUTO UPDATE PMT ( ) FUNCTION"/>
      <sheetName val="RATE ( ) FUNCTION"/>
      <sheetName val="NPER ( ) FUNCTION"/>
      <sheetName val="YIELD ( ) FUNCTION"/>
      <sheetName val="CORP IND RATE SPREADS"/>
      <sheetName val="PRICE ( ) FUNCTION"/>
      <sheetName val="YIELDMAT ( ) FUNCTION"/>
      <sheetName val="AVERAGE ( ) FUNCTION"/>
      <sheetName val="GROWTH of SALES + PROFIT"/>
      <sheetName val="FinRats  CommonSize Income"/>
      <sheetName val="FinRats  ComSize Assets"/>
      <sheetName val="FinRats ComSize Liab Equity"/>
      <sheetName val="FinRats Select Ratios Cash Flow"/>
      <sheetName val="Free Cash Flow"/>
      <sheetName val="More FinRatios"/>
      <sheetName val="DuPONT ROE"/>
      <sheetName val="SUSTAINABLE GROWTH RATE"/>
      <sheetName val="DEFINING the GOAL SEEK Command"/>
      <sheetName val="CALCULATING With GOAL SEEK"/>
      <sheetName val="DEFINING IF ( ) FUNCTION"/>
      <sheetName val="CALCULATING With IF ( )"/>
      <sheetName val="Example SCENARIOS-Training Budg"/>
      <sheetName val="Scenarios Summary-Training"/>
      <sheetName val="Defining SCENARIOS Command"/>
      <sheetName val="Example SCENARIOS-Options"/>
      <sheetName val="Scenarios Summary-OPTIONS"/>
      <sheetName val="MEX CURRENCY FUTURES"/>
      <sheetName val="GRAPH of Futures' Prices"/>
      <sheetName val="AMORT COSTS of Foreign Debt"/>
      <sheetName val="COMMENTS ENHANCE MESSAGE"/>
      <sheetName val="DEPRECIATION - Straight Line"/>
      <sheetName val="DEPRECIATION - SOYD"/>
      <sheetName val="DEPREC - DECLINING BALANCE"/>
      <sheetName val="Sheet2"/>
      <sheetName val="Simulatio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 Inputs"/>
      <sheetName val="Run Simulation"/>
      <sheetName val="Simulation Summary"/>
      <sheetName val="BALANCE_SHEET"/>
      <sheetName val="RATIO_COMPUT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COB"/>
      <sheetName val="Step 1"/>
      <sheetName val="Step 2"/>
      <sheetName val="Step 1 (2)"/>
      <sheetName val="Forecast-Set up"/>
      <sheetName val="20-FORECAST-A"/>
      <sheetName val="FORECAST"/>
      <sheetName val="LINEST"/>
      <sheetName val="LOGEST"/>
      <sheetName val="21-TREND-B"/>
      <sheetName val="22-GROWTH-C"/>
      <sheetName val="38-GEOMEAN &amp; CAGR"/>
      <sheetName val="39-Rank, Quartile, Percentile"/>
      <sheetName val="Comments"/>
      <sheetName val="Regression Analysis In Excel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IGR Problem"/>
      <sheetName val="IGR Solution"/>
      <sheetName val="SGR Problem"/>
      <sheetName val="SGR Solution"/>
      <sheetName val="Sheet2"/>
      <sheetName val="Sheet3"/>
      <sheetName val="CORREL"/>
      <sheetName val="Flexible budget"/>
      <sheetName val="Budgeting software"/>
      <sheetName val="UOP"/>
      <sheetName val="SYD"/>
      <sheetName val="SL"/>
      <sheetName val="DDB"/>
      <sheetName val="Cash Flow Sensitivity Analysis"/>
      <sheetName val="Sensitivity-1"/>
      <sheetName val="Sen-2"/>
      <sheetName val="Sen-3"/>
      <sheetName val="Sen-4"/>
      <sheetName val="Sen-5"/>
      <sheetName val="Sen-6"/>
      <sheetName val="Sen-7"/>
      <sheetName val="Solver set up"/>
      <sheetName val="Solver-Step 2"/>
      <sheetName val="Solver-Step 3"/>
      <sheetName val="Solver-Step 4"/>
      <sheetName val="Solver-Step 5"/>
      <sheetName val="Solver-Step 6"/>
      <sheetName val="Problem"/>
      <sheetName val="Formulas"/>
      <sheetName val="Solution"/>
      <sheetName val="Personal_Monthly_Budget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"/>
      <sheetName val="Contribution Margin"/>
      <sheetName val="Financial Ratios"/>
      <sheetName val="Valuation"/>
      <sheetName val="Comparables"/>
      <sheetName val="Capital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B5">
            <v>1000</v>
          </cell>
          <cell r="C5">
            <v>1500</v>
          </cell>
          <cell r="D5">
            <v>2100</v>
          </cell>
          <cell r="E5">
            <v>2800</v>
          </cell>
        </row>
        <row r="6">
          <cell r="B6">
            <v>1000</v>
          </cell>
          <cell r="C6">
            <v>960</v>
          </cell>
          <cell r="D6">
            <v>920</v>
          </cell>
          <cell r="E6">
            <v>900</v>
          </cell>
        </row>
        <row r="9">
          <cell r="B9">
            <v>0.6</v>
          </cell>
          <cell r="C9">
            <v>0.6</v>
          </cell>
          <cell r="D9">
            <v>0.6</v>
          </cell>
          <cell r="E9">
            <v>0.6</v>
          </cell>
        </row>
        <row r="10">
          <cell r="B10">
            <v>0.4</v>
          </cell>
          <cell r="C10">
            <v>0.4</v>
          </cell>
          <cell r="D10">
            <v>0.4</v>
          </cell>
          <cell r="E10">
            <v>0.4</v>
          </cell>
        </row>
        <row r="12">
          <cell r="B12">
            <v>30</v>
          </cell>
          <cell r="C12">
            <v>30</v>
          </cell>
          <cell r="D12">
            <v>30</v>
          </cell>
          <cell r="E12">
            <v>30</v>
          </cell>
        </row>
        <row r="13">
          <cell r="B13">
            <v>90</v>
          </cell>
          <cell r="C13">
            <v>90</v>
          </cell>
          <cell r="D13">
            <v>90</v>
          </cell>
          <cell r="E13">
            <v>90</v>
          </cell>
        </row>
        <row r="17">
          <cell r="B17">
            <v>75</v>
          </cell>
          <cell r="C17">
            <v>72</v>
          </cell>
          <cell r="D17">
            <v>65</v>
          </cell>
          <cell r="E17">
            <v>60</v>
          </cell>
        </row>
        <row r="18">
          <cell r="B18">
            <v>75</v>
          </cell>
          <cell r="C18">
            <v>72</v>
          </cell>
          <cell r="D18">
            <v>65</v>
          </cell>
          <cell r="E18">
            <v>60</v>
          </cell>
        </row>
        <row r="19">
          <cell r="B19">
            <v>50</v>
          </cell>
          <cell r="C19">
            <v>50</v>
          </cell>
          <cell r="D19">
            <v>48</v>
          </cell>
          <cell r="E19">
            <v>45</v>
          </cell>
        </row>
        <row r="24">
          <cell r="B24">
            <v>20</v>
          </cell>
          <cell r="C24">
            <v>20</v>
          </cell>
          <cell r="D24">
            <v>20</v>
          </cell>
        </row>
        <row r="27">
          <cell r="B27">
            <v>30</v>
          </cell>
          <cell r="C27">
            <v>30</v>
          </cell>
          <cell r="D27">
            <v>30</v>
          </cell>
          <cell r="E27">
            <v>30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</v>
          </cell>
        </row>
        <row r="36">
          <cell r="B36">
            <v>0</v>
          </cell>
          <cell r="C36">
            <v>0</v>
          </cell>
          <cell r="D36">
            <v>1</v>
          </cell>
          <cell r="E36">
            <v>1</v>
          </cell>
        </row>
        <row r="37">
          <cell r="B37">
            <v>5</v>
          </cell>
          <cell r="C37">
            <v>5</v>
          </cell>
          <cell r="D37">
            <v>7</v>
          </cell>
          <cell r="E37">
            <v>8</v>
          </cell>
        </row>
        <row r="38">
          <cell r="B38">
            <v>2</v>
          </cell>
          <cell r="C38">
            <v>2</v>
          </cell>
          <cell r="D38">
            <v>4</v>
          </cell>
          <cell r="E38">
            <v>4</v>
          </cell>
        </row>
        <row r="39">
          <cell r="B39">
            <v>1</v>
          </cell>
          <cell r="C39">
            <v>1</v>
          </cell>
          <cell r="D39">
            <v>2</v>
          </cell>
          <cell r="E39">
            <v>2</v>
          </cell>
        </row>
        <row r="40">
          <cell r="B40">
            <v>3</v>
          </cell>
          <cell r="C40">
            <v>3</v>
          </cell>
          <cell r="D40">
            <v>4</v>
          </cell>
          <cell r="E40">
            <v>4</v>
          </cell>
        </row>
        <row r="41">
          <cell r="B41">
            <v>15</v>
          </cell>
          <cell r="C41">
            <v>15</v>
          </cell>
          <cell r="D41">
            <v>22</v>
          </cell>
          <cell r="E41">
            <v>23</v>
          </cell>
        </row>
        <row r="44">
          <cell r="G44">
            <v>200000</v>
          </cell>
        </row>
        <row r="45">
          <cell r="G45">
            <v>175000</v>
          </cell>
        </row>
        <row r="46">
          <cell r="G46">
            <v>175000</v>
          </cell>
        </row>
        <row r="47">
          <cell r="G47">
            <v>150000</v>
          </cell>
        </row>
        <row r="48">
          <cell r="G48">
            <v>140000</v>
          </cell>
        </row>
        <row r="49">
          <cell r="G49">
            <v>120000</v>
          </cell>
        </row>
        <row r="50">
          <cell r="G50">
            <v>110000</v>
          </cell>
        </row>
        <row r="51">
          <cell r="G51">
            <v>55000</v>
          </cell>
        </row>
        <row r="52">
          <cell r="G52">
            <v>35000</v>
          </cell>
        </row>
        <row r="56">
          <cell r="G56">
            <v>0.12</v>
          </cell>
        </row>
        <row r="57">
          <cell r="G57">
            <v>1.1200000000000001</v>
          </cell>
        </row>
        <row r="61">
          <cell r="B61">
            <v>0.03</v>
          </cell>
          <cell r="C61">
            <v>0.03</v>
          </cell>
          <cell r="D61">
            <v>0.03</v>
          </cell>
          <cell r="E61">
            <v>0.03</v>
          </cell>
        </row>
        <row r="63">
          <cell r="B63">
            <v>7.0000000000000007E-2</v>
          </cell>
          <cell r="C63">
            <v>7.0000000000000007E-2</v>
          </cell>
          <cell r="D63">
            <v>0.08</v>
          </cell>
          <cell r="E63">
            <v>0.08</v>
          </cell>
        </row>
        <row r="65">
          <cell r="B65">
            <v>5</v>
          </cell>
          <cell r="C65">
            <v>5</v>
          </cell>
          <cell r="D65">
            <v>5</v>
          </cell>
          <cell r="E65">
            <v>5</v>
          </cell>
        </row>
        <row r="66">
          <cell r="B66">
            <v>4000</v>
          </cell>
          <cell r="C66">
            <v>4000</v>
          </cell>
          <cell r="D66">
            <v>4000</v>
          </cell>
          <cell r="E66">
            <v>4000</v>
          </cell>
        </row>
        <row r="67">
          <cell r="B67">
            <v>20000</v>
          </cell>
          <cell r="C67">
            <v>20000</v>
          </cell>
          <cell r="D67">
            <v>20000</v>
          </cell>
          <cell r="E67">
            <v>20000</v>
          </cell>
        </row>
        <row r="69">
          <cell r="B69">
            <v>0.35</v>
          </cell>
          <cell r="C69">
            <v>0.35</v>
          </cell>
          <cell r="D69">
            <v>0.35</v>
          </cell>
          <cell r="E69">
            <v>0.35</v>
          </cell>
        </row>
        <row r="73">
          <cell r="B73">
            <v>30000</v>
          </cell>
          <cell r="C73">
            <v>30000</v>
          </cell>
          <cell r="D73">
            <v>30000</v>
          </cell>
          <cell r="E73">
            <v>30000</v>
          </cell>
        </row>
        <row r="74">
          <cell r="B74">
            <v>10000</v>
          </cell>
          <cell r="C74">
            <v>10000</v>
          </cell>
          <cell r="D74">
            <v>10000</v>
          </cell>
          <cell r="E74">
            <v>10000</v>
          </cell>
        </row>
        <row r="75">
          <cell r="B75">
            <v>5000</v>
          </cell>
          <cell r="C75">
            <v>5000</v>
          </cell>
          <cell r="D75">
            <v>5000</v>
          </cell>
          <cell r="E75">
            <v>5000</v>
          </cell>
        </row>
        <row r="76">
          <cell r="B76">
            <v>45000</v>
          </cell>
          <cell r="C76">
            <v>45000</v>
          </cell>
          <cell r="D76">
            <v>45000</v>
          </cell>
          <cell r="E76">
            <v>45000</v>
          </cell>
        </row>
        <row r="79">
          <cell r="B79">
            <v>1</v>
          </cell>
          <cell r="C79">
            <v>1</v>
          </cell>
          <cell r="D79">
            <v>1</v>
          </cell>
          <cell r="E79">
            <v>1</v>
          </cell>
        </row>
        <row r="82">
          <cell r="H82">
            <v>5</v>
          </cell>
        </row>
        <row r="83">
          <cell r="H83">
            <v>5</v>
          </cell>
        </row>
        <row r="84">
          <cell r="H84">
            <v>4</v>
          </cell>
        </row>
        <row r="86">
          <cell r="H86">
            <v>4</v>
          </cell>
        </row>
        <row r="88">
          <cell r="B88">
            <v>0.05</v>
          </cell>
          <cell r="C88">
            <v>0.05</v>
          </cell>
          <cell r="D88">
            <v>0.05</v>
          </cell>
          <cell r="E88">
            <v>0.05</v>
          </cell>
        </row>
        <row r="89">
          <cell r="B89">
            <v>0.05</v>
          </cell>
          <cell r="C89">
            <v>0.05</v>
          </cell>
          <cell r="D89">
            <v>0.05</v>
          </cell>
          <cell r="E89">
            <v>0.05</v>
          </cell>
        </row>
        <row r="90">
          <cell r="B90">
            <v>6.25E-2</v>
          </cell>
          <cell r="C90">
            <v>6.25E-2</v>
          </cell>
          <cell r="D90">
            <v>6.25E-2</v>
          </cell>
          <cell r="E90">
            <v>6.25E-2</v>
          </cell>
        </row>
        <row r="94">
          <cell r="B94">
            <v>250000</v>
          </cell>
          <cell r="C94">
            <v>250000</v>
          </cell>
          <cell r="D94">
            <v>250000</v>
          </cell>
          <cell r="E94">
            <v>250000</v>
          </cell>
        </row>
        <row r="96">
          <cell r="B96">
            <v>1000000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50000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50000</v>
          </cell>
          <cell r="E98">
            <v>0</v>
          </cell>
        </row>
        <row r="100">
          <cell r="H100">
            <v>7.0000000000000007E-2</v>
          </cell>
        </row>
        <row r="101">
          <cell r="B101">
            <v>1.7500000000000002E-2</v>
          </cell>
          <cell r="C101">
            <v>1.7500000000000002E-2</v>
          </cell>
          <cell r="D101">
            <v>1.7500000000000002E-2</v>
          </cell>
          <cell r="E101">
            <v>1.7500000000000002E-2</v>
          </cell>
        </row>
        <row r="103">
          <cell r="B103">
            <v>0</v>
          </cell>
          <cell r="C103">
            <v>50000</v>
          </cell>
          <cell r="D103">
            <v>0</v>
          </cell>
          <cell r="E103">
            <v>0</v>
          </cell>
        </row>
        <row r="106">
          <cell r="H106">
            <v>0.2</v>
          </cell>
        </row>
        <row r="107">
          <cell r="H107">
            <v>0.05</v>
          </cell>
        </row>
        <row r="116">
          <cell r="H116">
            <v>0</v>
          </cell>
        </row>
        <row r="119">
          <cell r="H119">
            <v>0</v>
          </cell>
        </row>
        <row r="123">
          <cell r="B123">
            <v>1000000</v>
          </cell>
        </row>
        <row r="125">
          <cell r="B125">
            <v>134736.875</v>
          </cell>
        </row>
        <row r="127">
          <cell r="B127">
            <v>-17728.402777777752</v>
          </cell>
        </row>
      </sheetData>
      <sheetData sheetId="52">
        <row r="7">
          <cell r="B7">
            <v>1000000</v>
          </cell>
          <cell r="C7">
            <v>1440000</v>
          </cell>
          <cell r="D7">
            <v>1932000</v>
          </cell>
          <cell r="E7">
            <v>2520000</v>
          </cell>
          <cell r="G7">
            <v>6892000</v>
          </cell>
        </row>
        <row r="10">
          <cell r="B10">
            <v>600000</v>
          </cell>
          <cell r="C10">
            <v>864000</v>
          </cell>
          <cell r="D10">
            <v>1159200</v>
          </cell>
          <cell r="E10">
            <v>1512000</v>
          </cell>
        </row>
        <row r="11">
          <cell r="B11">
            <v>400000</v>
          </cell>
          <cell r="C11">
            <v>576000</v>
          </cell>
          <cell r="D11">
            <v>772800</v>
          </cell>
          <cell r="E11">
            <v>1008000</v>
          </cell>
        </row>
        <row r="18">
          <cell r="B18">
            <v>866666.66666666663</v>
          </cell>
          <cell r="C18">
            <v>1381333.3333333333</v>
          </cell>
          <cell r="D18">
            <v>1866400</v>
          </cell>
          <cell r="E18">
            <v>2441600</v>
          </cell>
        </row>
        <row r="21">
          <cell r="B21">
            <v>0</v>
          </cell>
          <cell r="C21">
            <v>133333.33333333331</v>
          </cell>
          <cell r="D21">
            <v>192000</v>
          </cell>
          <cell r="E21">
            <v>257600</v>
          </cell>
          <cell r="G21">
            <v>0</v>
          </cell>
        </row>
        <row r="22">
          <cell r="B22">
            <v>133333.33333333331</v>
          </cell>
          <cell r="C22">
            <v>192000</v>
          </cell>
          <cell r="D22">
            <v>257600</v>
          </cell>
          <cell r="E22">
            <v>336000</v>
          </cell>
          <cell r="G22">
            <v>918933.33333333326</v>
          </cell>
        </row>
        <row r="23">
          <cell r="B23">
            <v>0</v>
          </cell>
          <cell r="C23">
            <v>133333.33333333331</v>
          </cell>
          <cell r="D23">
            <v>192000</v>
          </cell>
          <cell r="E23">
            <v>257600</v>
          </cell>
          <cell r="G23">
            <v>582933.33333333326</v>
          </cell>
        </row>
        <row r="24">
          <cell r="B24">
            <v>133333.33333333331</v>
          </cell>
          <cell r="C24">
            <v>192000</v>
          </cell>
          <cell r="D24">
            <v>257600</v>
          </cell>
          <cell r="E24">
            <v>336000</v>
          </cell>
          <cell r="G24">
            <v>336000</v>
          </cell>
        </row>
      </sheetData>
      <sheetData sheetId="53">
        <row r="5">
          <cell r="B5">
            <v>75000</v>
          </cell>
          <cell r="C5">
            <v>108000</v>
          </cell>
          <cell r="D5">
            <v>136500</v>
          </cell>
          <cell r="E5">
            <v>168000</v>
          </cell>
          <cell r="G5">
            <v>487500</v>
          </cell>
        </row>
        <row r="6">
          <cell r="B6">
            <v>75000</v>
          </cell>
          <cell r="C6">
            <v>108000</v>
          </cell>
          <cell r="D6">
            <v>136500</v>
          </cell>
          <cell r="E6">
            <v>168000</v>
          </cell>
          <cell r="G6">
            <v>487500</v>
          </cell>
        </row>
        <row r="7">
          <cell r="B7">
            <v>50000</v>
          </cell>
          <cell r="C7">
            <v>75000</v>
          </cell>
          <cell r="D7">
            <v>100800</v>
          </cell>
          <cell r="E7">
            <v>126000</v>
          </cell>
          <cell r="G7">
            <v>351800</v>
          </cell>
        </row>
        <row r="8">
          <cell r="B8">
            <v>200000</v>
          </cell>
          <cell r="C8">
            <v>291000</v>
          </cell>
          <cell r="D8">
            <v>373800</v>
          </cell>
          <cell r="E8">
            <v>462000</v>
          </cell>
          <cell r="G8">
            <v>1326800</v>
          </cell>
        </row>
      </sheetData>
      <sheetData sheetId="54">
        <row r="5">
          <cell r="B5">
            <v>64666.666666666664</v>
          </cell>
          <cell r="C5">
            <v>83066.666666666657</v>
          </cell>
          <cell r="D5">
            <v>102666.66666666666</v>
          </cell>
          <cell r="E5">
            <v>102666.66666666666</v>
          </cell>
          <cell r="G5">
            <v>102666.66666666666</v>
          </cell>
        </row>
        <row r="7">
          <cell r="B7">
            <v>264666.66666666669</v>
          </cell>
          <cell r="C7">
            <v>374066.66666666663</v>
          </cell>
          <cell r="D7">
            <v>476466.66666666663</v>
          </cell>
          <cell r="E7">
            <v>564666.66666666663</v>
          </cell>
        </row>
        <row r="12">
          <cell r="B12">
            <v>0</v>
          </cell>
          <cell r="C12">
            <v>64666.666666666664</v>
          </cell>
          <cell r="D12">
            <v>83066.666666666657</v>
          </cell>
          <cell r="E12">
            <v>102666.66666666666</v>
          </cell>
        </row>
        <row r="13">
          <cell r="B13">
            <v>264666.66666666669</v>
          </cell>
          <cell r="C13">
            <v>309399.99999999994</v>
          </cell>
          <cell r="D13">
            <v>393400</v>
          </cell>
          <cell r="E13">
            <v>462000</v>
          </cell>
        </row>
        <row r="16">
          <cell r="B16">
            <v>176444.44444444444</v>
          </cell>
          <cell r="C16">
            <v>294488.88888888888</v>
          </cell>
          <cell r="D16">
            <v>365399.99999999994</v>
          </cell>
          <cell r="E16">
            <v>439133.33333333331</v>
          </cell>
          <cell r="G16">
            <v>1275466.6666666665</v>
          </cell>
        </row>
        <row r="17">
          <cell r="B17">
            <v>176444.44444444444</v>
          </cell>
          <cell r="C17">
            <v>294488.88888888888</v>
          </cell>
          <cell r="D17">
            <v>365399.99999999994</v>
          </cell>
          <cell r="E17">
            <v>439133.33333333331</v>
          </cell>
          <cell r="G17">
            <v>1275466.6666666665</v>
          </cell>
        </row>
        <row r="20">
          <cell r="B20">
            <v>0</v>
          </cell>
          <cell r="C20">
            <v>88222.222222222219</v>
          </cell>
          <cell r="D20">
            <v>103133.33333333331</v>
          </cell>
          <cell r="E20">
            <v>131133.33333333331</v>
          </cell>
          <cell r="G20">
            <v>0</v>
          </cell>
        </row>
        <row r="21">
          <cell r="B21">
            <v>88222.222222222219</v>
          </cell>
          <cell r="C21">
            <v>103133.33333333331</v>
          </cell>
          <cell r="D21">
            <v>131133.33333333331</v>
          </cell>
          <cell r="E21">
            <v>154000</v>
          </cell>
          <cell r="G21">
            <v>476488.88888888888</v>
          </cell>
        </row>
        <row r="22">
          <cell r="B22">
            <v>0</v>
          </cell>
          <cell r="C22">
            <v>88222.222222222219</v>
          </cell>
          <cell r="D22">
            <v>103133.33333333331</v>
          </cell>
          <cell r="E22">
            <v>131133.33333333331</v>
          </cell>
          <cell r="G22">
            <v>322488.88888888888</v>
          </cell>
        </row>
        <row r="23">
          <cell r="B23">
            <v>88222.222222222219</v>
          </cell>
          <cell r="C23">
            <v>103133.33333333331</v>
          </cell>
          <cell r="D23">
            <v>131133.33333333331</v>
          </cell>
          <cell r="E23">
            <v>154000</v>
          </cell>
          <cell r="G23">
            <v>154000</v>
          </cell>
        </row>
      </sheetData>
      <sheetData sheetId="55">
        <row r="18">
          <cell r="B18">
            <v>50000</v>
          </cell>
          <cell r="C18">
            <v>50000</v>
          </cell>
          <cell r="D18">
            <v>50000</v>
          </cell>
          <cell r="E18">
            <v>50000</v>
          </cell>
        </row>
        <row r="19">
          <cell r="B19">
            <v>43750</v>
          </cell>
          <cell r="C19">
            <v>43750</v>
          </cell>
          <cell r="D19">
            <v>43750</v>
          </cell>
          <cell r="E19">
            <v>43750</v>
          </cell>
        </row>
        <row r="20">
          <cell r="B20">
            <v>43750</v>
          </cell>
          <cell r="C20">
            <v>43750</v>
          </cell>
          <cell r="D20">
            <v>43750</v>
          </cell>
          <cell r="E20">
            <v>43750</v>
          </cell>
        </row>
        <row r="21">
          <cell r="B21">
            <v>37500</v>
          </cell>
          <cell r="C21">
            <v>37500</v>
          </cell>
          <cell r="D21">
            <v>37500</v>
          </cell>
          <cell r="E21">
            <v>37500</v>
          </cell>
        </row>
        <row r="22">
          <cell r="B22">
            <v>35000</v>
          </cell>
          <cell r="C22">
            <v>35000</v>
          </cell>
          <cell r="D22">
            <v>35000</v>
          </cell>
          <cell r="E22">
            <v>35000</v>
          </cell>
        </row>
        <row r="23">
          <cell r="B23">
            <v>30000</v>
          </cell>
          <cell r="C23">
            <v>30000</v>
          </cell>
          <cell r="D23">
            <v>30000</v>
          </cell>
          <cell r="E23">
            <v>30000</v>
          </cell>
        </row>
        <row r="24">
          <cell r="B24">
            <v>27500</v>
          </cell>
          <cell r="C24">
            <v>27500</v>
          </cell>
          <cell r="D24">
            <v>27500</v>
          </cell>
          <cell r="E24">
            <v>27500</v>
          </cell>
        </row>
        <row r="25">
          <cell r="B25">
            <v>13750</v>
          </cell>
          <cell r="C25">
            <v>13750</v>
          </cell>
          <cell r="D25">
            <v>13750</v>
          </cell>
          <cell r="E25">
            <v>13750</v>
          </cell>
        </row>
        <row r="26">
          <cell r="B26">
            <v>8750</v>
          </cell>
          <cell r="C26">
            <v>8750</v>
          </cell>
          <cell r="D26">
            <v>8750</v>
          </cell>
          <cell r="E26">
            <v>8750</v>
          </cell>
        </row>
      </sheetData>
      <sheetData sheetId="56">
        <row r="15">
          <cell r="B15">
            <v>420000</v>
          </cell>
          <cell r="C15">
            <v>420000</v>
          </cell>
          <cell r="D15">
            <v>592500</v>
          </cell>
          <cell r="E15">
            <v>622500</v>
          </cell>
        </row>
        <row r="17">
          <cell r="B17">
            <v>470400.00000000006</v>
          </cell>
          <cell r="C17">
            <v>470400.00000000006</v>
          </cell>
          <cell r="D17">
            <v>663600.00000000012</v>
          </cell>
          <cell r="E17">
            <v>697200.00000000012</v>
          </cell>
          <cell r="G17">
            <v>2301600.0000000005</v>
          </cell>
        </row>
      </sheetData>
      <sheetData sheetId="57">
        <row r="6">
          <cell r="B6">
            <v>30000</v>
          </cell>
          <cell r="C6">
            <v>43200</v>
          </cell>
          <cell r="D6">
            <v>57960</v>
          </cell>
          <cell r="E6">
            <v>75600</v>
          </cell>
          <cell r="G6">
            <v>206760</v>
          </cell>
        </row>
        <row r="7">
          <cell r="B7">
            <v>70000</v>
          </cell>
          <cell r="C7">
            <v>100800.00000000001</v>
          </cell>
          <cell r="D7">
            <v>154560</v>
          </cell>
          <cell r="E7">
            <v>201600</v>
          </cell>
          <cell r="G7">
            <v>526960</v>
          </cell>
        </row>
        <row r="8">
          <cell r="G8">
            <v>80000</v>
          </cell>
        </row>
        <row r="10">
          <cell r="B10">
            <v>592712.5</v>
          </cell>
          <cell r="C10">
            <v>639025.00000000012</v>
          </cell>
          <cell r="D10">
            <v>903057.50000000012</v>
          </cell>
          <cell r="E10">
            <v>1003650.0000000001</v>
          </cell>
          <cell r="G10">
            <v>3138445.0000000005</v>
          </cell>
        </row>
        <row r="19">
          <cell r="B19">
            <v>590400</v>
          </cell>
          <cell r="C19">
            <v>634400.00000000012</v>
          </cell>
          <cell r="D19">
            <v>896120.00000000012</v>
          </cell>
          <cell r="E19">
            <v>994400.00000000012</v>
          </cell>
          <cell r="G19">
            <v>3115320.0000000005</v>
          </cell>
        </row>
      </sheetData>
      <sheetData sheetId="58">
        <row r="14">
          <cell r="B14">
            <v>45000</v>
          </cell>
          <cell r="C14">
            <v>45000</v>
          </cell>
          <cell r="D14">
            <v>45000</v>
          </cell>
          <cell r="E14">
            <v>45000</v>
          </cell>
          <cell r="G14">
            <v>180000</v>
          </cell>
        </row>
        <row r="17">
          <cell r="B17">
            <v>1500</v>
          </cell>
          <cell r="C17">
            <v>3000</v>
          </cell>
          <cell r="D17">
            <v>4500</v>
          </cell>
        </row>
        <row r="18">
          <cell r="B18">
            <v>500</v>
          </cell>
          <cell r="C18">
            <v>1000</v>
          </cell>
          <cell r="D18">
            <v>1500</v>
          </cell>
        </row>
        <row r="19">
          <cell r="B19">
            <v>312.5</v>
          </cell>
          <cell r="C19">
            <v>625</v>
          </cell>
          <cell r="D19">
            <v>937.5</v>
          </cell>
        </row>
        <row r="20">
          <cell r="B20">
            <v>2312.5</v>
          </cell>
          <cell r="C20">
            <v>4625</v>
          </cell>
          <cell r="D20">
            <v>6937.5</v>
          </cell>
          <cell r="E20">
            <v>9250</v>
          </cell>
          <cell r="G20">
            <v>23125</v>
          </cell>
        </row>
        <row r="22">
          <cell r="B22">
            <v>45000</v>
          </cell>
          <cell r="C22">
            <v>90000</v>
          </cell>
          <cell r="D22">
            <v>135000</v>
          </cell>
          <cell r="E22">
            <v>180000</v>
          </cell>
        </row>
        <row r="23">
          <cell r="B23">
            <v>2312.5</v>
          </cell>
          <cell r="C23">
            <v>6937.5</v>
          </cell>
          <cell r="D23">
            <v>13875</v>
          </cell>
          <cell r="E23">
            <v>23125</v>
          </cell>
        </row>
        <row r="24">
          <cell r="B24">
            <v>42687.5</v>
          </cell>
          <cell r="C24">
            <v>83062.5</v>
          </cell>
          <cell r="D24">
            <v>121125</v>
          </cell>
          <cell r="E24">
            <v>156875</v>
          </cell>
        </row>
        <row r="27">
          <cell r="B27">
            <v>45000</v>
          </cell>
          <cell r="C27">
            <v>90000</v>
          </cell>
          <cell r="D27">
            <v>135000</v>
          </cell>
          <cell r="E27">
            <v>180000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</sheetData>
      <sheetData sheetId="59">
        <row r="4">
          <cell r="B4">
            <v>0</v>
          </cell>
          <cell r="C4">
            <v>982271.59722222213</v>
          </cell>
          <cell r="D4">
            <v>1260656.0416666665</v>
          </cell>
          <cell r="E4">
            <v>1541236.1666666665</v>
          </cell>
        </row>
        <row r="7">
          <cell r="B7">
            <v>866666.66666666663</v>
          </cell>
          <cell r="C7">
            <v>2363604.9305555555</v>
          </cell>
          <cell r="D7">
            <v>3127056.0416666665</v>
          </cell>
          <cell r="E7">
            <v>3982836.1666666665</v>
          </cell>
        </row>
        <row r="13">
          <cell r="B13">
            <v>884395.0694444445</v>
          </cell>
          <cell r="C13">
            <v>1152073.888888889</v>
          </cell>
          <cell r="D13">
            <v>1535819.875</v>
          </cell>
          <cell r="E13">
            <v>1847555.8333333335</v>
          </cell>
        </row>
        <row r="23">
          <cell r="B23">
            <v>0</v>
          </cell>
          <cell r="C23">
            <v>-875.00000000000011</v>
          </cell>
          <cell r="D23">
            <v>0</v>
          </cell>
          <cell r="E23">
            <v>0</v>
          </cell>
          <cell r="G23">
            <v>-875.00000000000011</v>
          </cell>
        </row>
        <row r="24">
          <cell r="B24">
            <v>1000000</v>
          </cell>
          <cell r="C24">
            <v>49125</v>
          </cell>
          <cell r="D24">
            <v>-50000</v>
          </cell>
          <cell r="E24">
            <v>0</v>
          </cell>
        </row>
        <row r="26">
          <cell r="B26">
            <v>982271.59722222213</v>
          </cell>
          <cell r="C26">
            <v>1260656.0416666665</v>
          </cell>
          <cell r="D26">
            <v>1541236.1666666665</v>
          </cell>
          <cell r="E26">
            <v>2135280.333333333</v>
          </cell>
          <cell r="G26">
            <v>2135280.333333333</v>
          </cell>
        </row>
      </sheetData>
      <sheetData sheetId="60">
        <row r="11">
          <cell r="B11">
            <v>1222959.0972222222</v>
          </cell>
          <cell r="C11">
            <v>1618785.2083333333</v>
          </cell>
          <cell r="D11">
            <v>2022627.8333333333</v>
          </cell>
          <cell r="E11">
            <v>2730821.9999999995</v>
          </cell>
          <cell r="G11">
            <v>2730821.9999999995</v>
          </cell>
        </row>
        <row r="16">
          <cell r="E16">
            <v>0</v>
          </cell>
        </row>
        <row r="18">
          <cell r="B18">
            <v>88222.222222222219</v>
          </cell>
          <cell r="C18">
            <v>153133.33333333331</v>
          </cell>
          <cell r="D18">
            <v>131133.33333333331</v>
          </cell>
          <cell r="E18">
            <v>154000</v>
          </cell>
          <cell r="G18">
            <v>154000</v>
          </cell>
        </row>
        <row r="22">
          <cell r="B22">
            <v>1000000</v>
          </cell>
          <cell r="C22">
            <v>1000000</v>
          </cell>
          <cell r="D22">
            <v>1000000</v>
          </cell>
          <cell r="E22">
            <v>1000000</v>
          </cell>
        </row>
        <row r="23">
          <cell r="B23">
            <v>134736.875</v>
          </cell>
          <cell r="C23">
            <v>465651.87499999994</v>
          </cell>
          <cell r="D23">
            <v>891494.49999999988</v>
          </cell>
          <cell r="E23">
            <v>1576822</v>
          </cell>
        </row>
        <row r="24">
          <cell r="B24">
            <v>1134736.875</v>
          </cell>
          <cell r="C24">
            <v>1465651.875</v>
          </cell>
          <cell r="D24">
            <v>1891494.5</v>
          </cell>
          <cell r="E24">
            <v>2576822</v>
          </cell>
          <cell r="G24">
            <v>2576822</v>
          </cell>
        </row>
        <row r="26">
          <cell r="B26">
            <v>1222959.0972222222</v>
          </cell>
          <cell r="C26">
            <v>1618785.2083333333</v>
          </cell>
          <cell r="D26">
            <v>2022627.8333333333</v>
          </cell>
          <cell r="E26">
            <v>2730822</v>
          </cell>
          <cell r="G26">
            <v>2730822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</row>
        <row r="31">
          <cell r="B31">
            <v>197999.99999999997</v>
          </cell>
          <cell r="C31">
            <v>275066.66666666663</v>
          </cell>
          <cell r="D31">
            <v>360266.66666666663</v>
          </cell>
          <cell r="E31">
            <v>438666.66666666663</v>
          </cell>
        </row>
        <row r="32">
          <cell r="B32">
            <v>88222.222222222219</v>
          </cell>
          <cell r="C32">
            <v>103133.33333333331</v>
          </cell>
          <cell r="D32">
            <v>131133.33333333331</v>
          </cell>
          <cell r="E32">
            <v>154000</v>
          </cell>
        </row>
        <row r="33">
          <cell r="B33">
            <v>109777.77777777775</v>
          </cell>
          <cell r="C33">
            <v>171933.33333333331</v>
          </cell>
          <cell r="D33">
            <v>229133.33333333331</v>
          </cell>
          <cell r="E33">
            <v>284666.66666666663</v>
          </cell>
        </row>
        <row r="35">
          <cell r="B35">
            <v>0</v>
          </cell>
          <cell r="C35">
            <v>109777.77777777775</v>
          </cell>
          <cell r="D35">
            <v>171933.33333333331</v>
          </cell>
          <cell r="E35">
            <v>229133.33333333331</v>
          </cell>
        </row>
        <row r="36">
          <cell r="B36">
            <v>109777.77777777775</v>
          </cell>
          <cell r="C36">
            <v>171933.33333333331</v>
          </cell>
          <cell r="D36">
            <v>229133.33333333331</v>
          </cell>
          <cell r="E36">
            <v>284666.66666666663</v>
          </cell>
        </row>
        <row r="37">
          <cell r="B37">
            <v>-109777.77777777775</v>
          </cell>
          <cell r="C37">
            <v>-62155.555555555562</v>
          </cell>
          <cell r="D37">
            <v>-57200</v>
          </cell>
          <cell r="E37">
            <v>-55533.333333333314</v>
          </cell>
        </row>
      </sheetData>
      <sheetData sheetId="61">
        <row r="5">
          <cell r="B5">
            <v>800000</v>
          </cell>
          <cell r="C5">
            <v>1149000</v>
          </cell>
          <cell r="D5">
            <v>1558200</v>
          </cell>
          <cell r="E5">
            <v>2058000</v>
          </cell>
          <cell r="G5">
            <v>5565200</v>
          </cell>
        </row>
        <row r="12">
          <cell r="B12">
            <v>207287.5</v>
          </cell>
          <cell r="C12">
            <v>509974.99999999988</v>
          </cell>
          <cell r="D12">
            <v>655142.49999999988</v>
          </cell>
          <cell r="E12">
            <v>1054350</v>
          </cell>
          <cell r="G12">
            <v>2426754.9999999995</v>
          </cell>
        </row>
        <row r="15">
          <cell r="B15">
            <v>207287.5</v>
          </cell>
          <cell r="C15">
            <v>509099.99999999988</v>
          </cell>
          <cell r="D15">
            <v>655142.49999999988</v>
          </cell>
          <cell r="E15">
            <v>1054350</v>
          </cell>
          <cell r="G15">
            <v>2425879.9999999995</v>
          </cell>
        </row>
        <row r="17">
          <cell r="B17">
            <v>72550.625</v>
          </cell>
          <cell r="C17">
            <v>178184.99999999994</v>
          </cell>
          <cell r="D17">
            <v>229299.87499999994</v>
          </cell>
          <cell r="E17">
            <v>369022.5</v>
          </cell>
          <cell r="G17">
            <v>849057.99999999988</v>
          </cell>
        </row>
        <row r="18">
          <cell r="B18">
            <v>134736.875</v>
          </cell>
          <cell r="C18">
            <v>330914.99999999994</v>
          </cell>
          <cell r="D18">
            <v>425842.62499999994</v>
          </cell>
          <cell r="E18">
            <v>685327.5</v>
          </cell>
          <cell r="G18">
            <v>1576821.9999999995</v>
          </cell>
        </row>
      </sheetData>
      <sheetData sheetId="62">
        <row r="12">
          <cell r="B12">
            <v>27271.597222222248</v>
          </cell>
          <cell r="C12">
            <v>323384.44444444438</v>
          </cell>
          <cell r="D12">
            <v>325580.12499999994</v>
          </cell>
          <cell r="E12">
            <v>639044.16666666674</v>
          </cell>
        </row>
        <row r="17">
          <cell r="B17">
            <v>-45000</v>
          </cell>
          <cell r="C17">
            <v>-45000</v>
          </cell>
          <cell r="D17">
            <v>-45000</v>
          </cell>
          <cell r="E17">
            <v>-45000</v>
          </cell>
        </row>
        <row r="22">
          <cell r="B22">
            <v>1000000</v>
          </cell>
          <cell r="C22">
            <v>0</v>
          </cell>
          <cell r="D22">
            <v>0</v>
          </cell>
          <cell r="E22">
            <v>0</v>
          </cell>
        </row>
        <row r="25">
          <cell r="B25">
            <v>982271.59722222225</v>
          </cell>
          <cell r="C25">
            <v>278384.44444444438</v>
          </cell>
          <cell r="D25">
            <v>280580.12499999994</v>
          </cell>
          <cell r="E25">
            <v>594044.16666666674</v>
          </cell>
          <cell r="G25">
            <v>2135280.333333333</v>
          </cell>
        </row>
        <row r="26">
          <cell r="B26">
            <v>0</v>
          </cell>
          <cell r="C26">
            <v>982271.59722222225</v>
          </cell>
          <cell r="D26">
            <v>1260656.0416666665</v>
          </cell>
          <cell r="E26">
            <v>1541236.1666666665</v>
          </cell>
          <cell r="G26">
            <v>0</v>
          </cell>
        </row>
        <row r="27">
          <cell r="B27">
            <v>982271.59722222225</v>
          </cell>
          <cell r="C27">
            <v>1260656.0416666665</v>
          </cell>
          <cell r="D27">
            <v>1541236.1666666665</v>
          </cell>
          <cell r="E27">
            <v>2135280.333333333</v>
          </cell>
          <cell r="G27">
            <v>2135280.333333333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</row>
        <row r="34">
          <cell r="B34">
            <v>-133333.33333333331</v>
          </cell>
          <cell r="C34">
            <v>-58666.666666666686</v>
          </cell>
          <cell r="D34">
            <v>-65600</v>
          </cell>
          <cell r="E34">
            <v>-78400</v>
          </cell>
        </row>
        <row r="38">
          <cell r="B38">
            <v>-64666.666666666664</v>
          </cell>
          <cell r="C38">
            <v>-18399.999999999993</v>
          </cell>
          <cell r="D38">
            <v>-19600</v>
          </cell>
          <cell r="E38">
            <v>0</v>
          </cell>
        </row>
        <row r="42">
          <cell r="B42">
            <v>-88222.222222222219</v>
          </cell>
          <cell r="C42">
            <v>-14911.111111111095</v>
          </cell>
          <cell r="D42">
            <v>-28000</v>
          </cell>
          <cell r="E42">
            <v>-22866.666666666686</v>
          </cell>
        </row>
        <row r="44">
          <cell r="B44">
            <v>0</v>
          </cell>
          <cell r="C44">
            <v>0</v>
          </cell>
          <cell r="D44">
            <v>50000</v>
          </cell>
          <cell r="E44">
            <v>0</v>
          </cell>
        </row>
        <row r="46">
          <cell r="B46">
            <v>0</v>
          </cell>
          <cell r="C46">
            <v>-50000</v>
          </cell>
          <cell r="D46">
            <v>50000</v>
          </cell>
          <cell r="E46">
            <v>0</v>
          </cell>
        </row>
      </sheetData>
      <sheetData sheetId="63">
        <row r="3">
          <cell r="B3">
            <v>207287.5</v>
          </cell>
          <cell r="C3">
            <v>509974.99999999988</v>
          </cell>
          <cell r="D3">
            <v>655142.49999999988</v>
          </cell>
          <cell r="E3">
            <v>1054350</v>
          </cell>
        </row>
        <row r="5">
          <cell r="B5">
            <v>0.35</v>
          </cell>
          <cell r="C5">
            <v>0.35</v>
          </cell>
          <cell r="D5">
            <v>0.35</v>
          </cell>
          <cell r="E5">
            <v>0.35</v>
          </cell>
        </row>
        <row r="7">
          <cell r="B7">
            <v>134736.875</v>
          </cell>
          <cell r="C7">
            <v>331483.74999999994</v>
          </cell>
          <cell r="D7">
            <v>425842.62499999994</v>
          </cell>
          <cell r="E7">
            <v>685327.5</v>
          </cell>
          <cell r="G7">
            <v>1577390.75</v>
          </cell>
        </row>
        <row r="11">
          <cell r="B11">
            <v>-17728.402777777752</v>
          </cell>
          <cell r="C11">
            <v>228953.19444444438</v>
          </cell>
          <cell r="D11">
            <v>330580.12499999994</v>
          </cell>
          <cell r="E11">
            <v>594044.16666666674</v>
          </cell>
          <cell r="G11">
            <v>1135849.0833333335</v>
          </cell>
        </row>
        <row r="12">
          <cell r="E12">
            <v>7950943.583333334</v>
          </cell>
          <cell r="G12">
            <v>7950943.583333334</v>
          </cell>
        </row>
        <row r="13">
          <cell r="B13">
            <v>-17728.402777777752</v>
          </cell>
          <cell r="C13">
            <v>228953.19444444438</v>
          </cell>
          <cell r="D13">
            <v>330580.12499999994</v>
          </cell>
          <cell r="E13">
            <v>8544987.75</v>
          </cell>
        </row>
        <row r="18">
          <cell r="B18">
            <v>7601220.0117068533</v>
          </cell>
        </row>
      </sheetData>
      <sheetData sheetId="64"/>
      <sheetData sheetId="65">
        <row r="9">
          <cell r="B9">
            <v>300000</v>
          </cell>
          <cell r="C9">
            <v>435000</v>
          </cell>
          <cell r="D9">
            <v>586320</v>
          </cell>
          <cell r="E9">
            <v>739200</v>
          </cell>
          <cell r="G9">
            <v>2060520</v>
          </cell>
        </row>
        <row r="15">
          <cell r="B15">
            <v>492712.50000000006</v>
          </cell>
          <cell r="C15">
            <v>495025.00000000006</v>
          </cell>
          <cell r="D15">
            <v>690537.50000000012</v>
          </cell>
          <cell r="E15">
            <v>726450.00000000012</v>
          </cell>
          <cell r="G15">
            <v>2404725.0000000005</v>
          </cell>
        </row>
        <row r="20">
          <cell r="B20">
            <v>700000</v>
          </cell>
          <cell r="C20">
            <v>1005000</v>
          </cell>
          <cell r="D20">
            <v>1345680</v>
          </cell>
          <cell r="E20">
            <v>1780800</v>
          </cell>
          <cell r="G20">
            <v>4831480</v>
          </cell>
        </row>
        <row r="28">
          <cell r="B28">
            <v>792712.5</v>
          </cell>
          <cell r="C28">
            <v>930025</v>
          </cell>
          <cell r="D28">
            <v>1276857.5</v>
          </cell>
          <cell r="E28">
            <v>1465650</v>
          </cell>
          <cell r="G28">
            <v>4465245</v>
          </cell>
        </row>
        <row r="35">
          <cell r="B35">
            <v>300</v>
          </cell>
          <cell r="C35">
            <v>290</v>
          </cell>
          <cell r="D35">
            <v>279.2</v>
          </cell>
          <cell r="E35">
            <v>264</v>
          </cell>
        </row>
        <row r="36">
          <cell r="B36">
            <v>700</v>
          </cell>
          <cell r="C36">
            <v>670</v>
          </cell>
          <cell r="D36">
            <v>640.79999999999995</v>
          </cell>
          <cell r="E36">
            <v>636</v>
          </cell>
        </row>
        <row r="40">
          <cell r="B40">
            <v>703.87500000000011</v>
          </cell>
          <cell r="C40">
            <v>738.84328358208961</v>
          </cell>
          <cell r="D40">
            <v>1077.6178214731588</v>
          </cell>
          <cell r="E40">
            <v>1142.2169811320757</v>
          </cell>
        </row>
      </sheetData>
      <sheetData sheetId="66"/>
      <sheetData sheetId="67">
        <row r="3">
          <cell r="B3">
            <v>7601220.0117068533</v>
          </cell>
          <cell r="D3">
            <v>0.6</v>
          </cell>
        </row>
        <row r="4">
          <cell r="B4">
            <v>4753103.4482758623</v>
          </cell>
          <cell r="D4">
            <v>0.2</v>
          </cell>
        </row>
        <row r="5">
          <cell r="B5">
            <v>5237920</v>
          </cell>
          <cell r="D5">
            <v>0.2</v>
          </cell>
        </row>
      </sheetData>
      <sheetData sheetId="68">
        <row r="8">
          <cell r="B8">
            <v>250000000</v>
          </cell>
          <cell r="D8">
            <v>300000000</v>
          </cell>
          <cell r="E8">
            <v>30000000</v>
          </cell>
          <cell r="F8">
            <v>30000000</v>
          </cell>
        </row>
        <row r="9">
          <cell r="B9">
            <v>200000000</v>
          </cell>
          <cell r="D9">
            <v>290000000</v>
          </cell>
          <cell r="E9">
            <v>25000000</v>
          </cell>
          <cell r="F9">
            <v>27500000</v>
          </cell>
        </row>
        <row r="10">
          <cell r="B10">
            <v>150000000</v>
          </cell>
          <cell r="D10">
            <v>275000000</v>
          </cell>
          <cell r="E10">
            <v>30000000</v>
          </cell>
          <cell r="F10">
            <v>22000000</v>
          </cell>
        </row>
        <row r="11">
          <cell r="H11">
            <v>0.68965517241379315</v>
          </cell>
          <cell r="I11">
            <v>8</v>
          </cell>
          <cell r="J11">
            <v>7.2727272727272725</v>
          </cell>
        </row>
        <row r="14">
          <cell r="B14">
            <v>1250000000</v>
          </cell>
          <cell r="D14">
            <v>1400000000</v>
          </cell>
          <cell r="E14">
            <v>160000000</v>
          </cell>
          <cell r="F14">
            <v>150000000</v>
          </cell>
          <cell r="H14">
            <v>0.8928571428571429</v>
          </cell>
          <cell r="I14">
            <v>7.8125</v>
          </cell>
          <cell r="J14">
            <v>8.3333333333333339</v>
          </cell>
        </row>
        <row r="21">
          <cell r="D21">
            <v>4753103.4482758623</v>
          </cell>
        </row>
        <row r="32">
          <cell r="B32">
            <v>120000000</v>
          </cell>
          <cell r="D32">
            <v>150000000</v>
          </cell>
          <cell r="E32">
            <v>17000000</v>
          </cell>
          <cell r="F32">
            <v>125000000</v>
          </cell>
        </row>
        <row r="33">
          <cell r="B33">
            <v>95000000</v>
          </cell>
          <cell r="D33">
            <v>125000000</v>
          </cell>
          <cell r="E33">
            <v>15000000</v>
          </cell>
          <cell r="F33">
            <v>100000000</v>
          </cell>
        </row>
        <row r="34">
          <cell r="B34">
            <v>85000000</v>
          </cell>
          <cell r="D34">
            <v>115000000</v>
          </cell>
          <cell r="E34">
            <v>14000000</v>
          </cell>
          <cell r="F34">
            <v>92000000</v>
          </cell>
        </row>
        <row r="35">
          <cell r="H35">
            <v>0.76</v>
          </cell>
          <cell r="I35">
            <v>6.333333333333333</v>
          </cell>
          <cell r="J35">
            <v>0.95</v>
          </cell>
        </row>
        <row r="42">
          <cell r="D42">
            <v>5237920</v>
          </cell>
        </row>
      </sheetData>
      <sheetData sheetId="69">
        <row r="6">
          <cell r="B6">
            <v>33333.300000000003</v>
          </cell>
        </row>
        <row r="7">
          <cell r="B7">
            <v>33333.300000000003</v>
          </cell>
        </row>
        <row r="8">
          <cell r="B8">
            <v>33333.300000000003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99999.900000000009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ähkön hankint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vLinkOut"/>
      <sheetName val="Sheet6"/>
      <sheetName val="WeeklyRevSummaryNew"/>
      <sheetName val="RevenueNew"/>
      <sheetName val="Module6"/>
      <sheetName val="Master (2)"/>
      <sheetName val="Update"/>
      <sheetName val="ActFcst1"/>
      <sheetName val="Print"/>
      <sheetName val="Cover"/>
      <sheetName val="Sheet1"/>
      <sheetName val="Sheet2"/>
      <sheetName val="Pie1"/>
      <sheetName val="SUM1"/>
      <sheetName val="AlstonSum1"/>
      <sheetName val="CshDir"/>
      <sheetName val="Assump"/>
      <sheetName val="CshTrk"/>
      <sheetName val="2000RevBase"/>
      <sheetName val="RevenueOld"/>
      <sheetName val="2000Rev"/>
      <sheetName val="Base+DFS"/>
      <sheetName val="BaseRep"/>
      <sheetName val="BaseParts"/>
      <sheetName val="BaseCorp"/>
      <sheetName val="DFSRep"/>
      <sheetName val="DFSParts"/>
      <sheetName val="BaseElim"/>
      <sheetName val="RepOperProfits"/>
      <sheetName val="ConsolCplxNAFcst"/>
      <sheetName val="ConsolRepairFcst"/>
      <sheetName val="ConsolPartsFcst"/>
      <sheetName val="Ont100F"/>
      <sheetName val="Lou120F"/>
      <sheetName val="Liv150F"/>
      <sheetName val="CvTs160F"/>
      <sheetName val="Cv160F"/>
      <sheetName val="Ts170F"/>
      <sheetName val="Tewk130500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Spreadsheet Skills"/>
      <sheetName val="2-Survey"/>
      <sheetName val="3-F4 key"/>
      <sheetName val="View all sheets"/>
      <sheetName val="4-Cell names"/>
      <sheetName val="5-Range names"/>
      <sheetName val="6-Freeze panes"/>
      <sheetName val="Group-Ungroup"/>
      <sheetName val="Unlocking a password"/>
      <sheetName val="7-Protect cells"/>
      <sheetName val="8-Function wizard"/>
      <sheetName val="9-Linking cells"/>
      <sheetName val="10-EXCEL KB SHORTCUTS"/>
      <sheetName val="OUTLOOK KB SHORTCUTS"/>
      <sheetName val="11-Shortcuts"/>
      <sheetName val="12-Case study"/>
      <sheetName val="Hide-Unhide"/>
      <sheetName val="Comments"/>
      <sheetName val="Printing comments"/>
      <sheetName val="Spinner Model"/>
      <sheetName val="Op Cycle"/>
      <sheetName val="Financial Functions"/>
      <sheetName val="EOQ"/>
      <sheetName val="23-1 way Data Table-A"/>
      <sheetName val="23-1 way Data Table-A-'10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Goal Seek"/>
      <sheetName val="GS-2 '10"/>
      <sheetName val="GS-2"/>
      <sheetName val="48-Solver-A"/>
      <sheetName val="49-Solver-B"/>
      <sheetName val="50-Solver-C"/>
      <sheetName val="51-Solver-D"/>
      <sheetName val="52-Solver-E"/>
      <sheetName val="53-Solver-F"/>
      <sheetName val="54-Solver2"/>
      <sheetName val="solver"/>
      <sheetName val="Time series"/>
      <sheetName val="moving average"/>
      <sheetName val="exponential smoothing"/>
      <sheetName val="Ex Smoothing Set up"/>
      <sheetName val="Time series1"/>
      <sheetName val="regression"/>
      <sheetName val="IGR Problem"/>
      <sheetName val="IGR Solution"/>
      <sheetName val="SGR Problem"/>
      <sheetName val="SGR Solution"/>
      <sheetName val="49-SUSTAIN GROWTH RATE (2)"/>
      <sheetName val="50-SUSTAIN GROWTH RATE (3)"/>
      <sheetName val="51-SUSTAIN GROWTH RATE (4)"/>
      <sheetName val="52-SUSTAIN GROWTH RATE (5)"/>
      <sheetName val="SGR Problem (2)"/>
      <sheetName val="Min Max"/>
      <sheetName val="MMM"/>
      <sheetName val="AVERAGE"/>
      <sheetName val="GEOMEAN"/>
      <sheetName val="38-GEOMEAN &amp; CAGR"/>
      <sheetName val="39-Rank, Quartile, Percentile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 (2)"/>
      <sheetName val="Contribution Margin"/>
      <sheetName val="Financial Ratios"/>
      <sheetName val="Valuation"/>
      <sheetName val="Comparables"/>
      <sheetName val="Capitalization"/>
      <sheetName val="Flexible Budget"/>
      <sheetName val="Variance analysis"/>
      <sheetName val="7-FORECAST-A"/>
      <sheetName val="8-TREND-B"/>
      <sheetName val="9-GROWTH-C"/>
      <sheetName val="56-Optimal Capital Structure"/>
      <sheetName val="41 Bond Refunding Model"/>
      <sheetName val="IF example"/>
      <sheetName val="IF statement"/>
      <sheetName val="IF Examples"/>
      <sheetName val="IF Test_2"/>
      <sheetName val="IF Test_2 (2)"/>
      <sheetName val="Transpose function"/>
      <sheetName val="Ex Smoothing Set up '10 (2)"/>
      <sheetName val="Ex Smoothing Set up '10"/>
      <sheetName val="13-Scenarios (2)"/>
      <sheetName val="13-Scenarios"/>
      <sheetName val="14-Sensitivity"/>
      <sheetName val="15-Step 1"/>
      <sheetName val="16-Step 2 (2)"/>
      <sheetName val="Step 3 (2)"/>
      <sheetName val="Step 4 (2)"/>
      <sheetName val="Step 5 (2)"/>
      <sheetName val="EOQ (2)"/>
      <sheetName val="Tab alignment"/>
      <sheetName val="Cropping_Graphics"/>
      <sheetName val="Expanding pivot table"/>
      <sheetName val="Numbering row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2">
          <cell r="C2">
            <v>10000</v>
          </cell>
        </row>
      </sheetData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imanonfinance.com/" TargetMode="External"/><Relationship Id="rId2" Type="http://schemas.openxmlformats.org/officeDocument/2006/relationships/hyperlink" Target="http://www.builditbackwards.com/" TargetMode="External"/><Relationship Id="rId1" Type="http://schemas.openxmlformats.org/officeDocument/2006/relationships/hyperlink" Target="mailto:dsfeiman@BuildItBackward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0"/>
  <sheetViews>
    <sheetView tabSelected="1" topLeftCell="A46" workbookViewId="0">
      <selection activeCell="Q60" sqref="Q60"/>
    </sheetView>
  </sheetViews>
  <sheetFormatPr defaultRowHeight="15" x14ac:dyDescent="0.25"/>
  <cols>
    <col min="1" max="1" width="3.1796875" style="3" customWidth="1"/>
    <col min="2" max="2" width="7" style="3" bestFit="1" customWidth="1"/>
    <col min="3" max="3" width="3.1796875" style="3" customWidth="1"/>
    <col min="4" max="15" width="6.6328125" style="3" bestFit="1" customWidth="1"/>
    <col min="16" max="16" width="7.6328125" style="3" bestFit="1" customWidth="1"/>
    <col min="17" max="16384" width="8.7265625" style="3"/>
  </cols>
  <sheetData>
    <row r="2" spans="2:16" ht="21" x14ac:dyDescent="0.4">
      <c r="B2" s="2" t="s">
        <v>0</v>
      </c>
    </row>
    <row r="4" spans="2:16" x14ac:dyDescent="0.25">
      <c r="C4" s="4" t="s">
        <v>1</v>
      </c>
    </row>
    <row r="5" spans="2:16" ht="15.6" x14ac:dyDescent="0.3">
      <c r="B5" s="5"/>
      <c r="C5" s="4" t="s">
        <v>2</v>
      </c>
    </row>
    <row r="6" spans="2:16" ht="15.6" x14ac:dyDescent="0.3">
      <c r="B6" s="5"/>
      <c r="C6" s="4">
        <v>1</v>
      </c>
      <c r="D6" s="3" t="s">
        <v>3</v>
      </c>
    </row>
    <row r="7" spans="2:16" ht="15.6" x14ac:dyDescent="0.3">
      <c r="B7" s="5"/>
      <c r="C7" s="4">
        <v>2</v>
      </c>
      <c r="D7" s="3" t="s">
        <v>4</v>
      </c>
    </row>
    <row r="8" spans="2:16" ht="15.6" x14ac:dyDescent="0.3">
      <c r="B8" s="5"/>
      <c r="C8" s="4">
        <v>3</v>
      </c>
      <c r="D8" s="3" t="s">
        <v>5</v>
      </c>
    </row>
    <row r="9" spans="2:16" ht="15.6" x14ac:dyDescent="0.3">
      <c r="B9" s="5"/>
      <c r="C9" s="4">
        <v>4</v>
      </c>
      <c r="D9" s="3" t="s">
        <v>6</v>
      </c>
    </row>
    <row r="10" spans="2:16" ht="15.6" x14ac:dyDescent="0.3">
      <c r="B10" s="5"/>
      <c r="C10" s="4"/>
    </row>
    <row r="11" spans="2:16" ht="15.6" x14ac:dyDescent="0.3">
      <c r="B11" s="5"/>
      <c r="C11" s="4" t="s">
        <v>7</v>
      </c>
    </row>
    <row r="13" spans="2:16" ht="15.6" x14ac:dyDescent="0.3">
      <c r="B13" s="5" t="s">
        <v>8</v>
      </c>
      <c r="C13" s="3" t="s">
        <v>9</v>
      </c>
    </row>
    <row r="15" spans="2:16" s="9" customFormat="1" x14ac:dyDescent="0.25">
      <c r="B15" s="6"/>
      <c r="C15" s="7"/>
      <c r="D15" s="8" t="s">
        <v>10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8" t="s">
        <v>17</v>
      </c>
      <c r="L15" s="8" t="s">
        <v>18</v>
      </c>
      <c r="M15" s="8" t="s">
        <v>19</v>
      </c>
      <c r="N15" s="8" t="s">
        <v>20</v>
      </c>
      <c r="O15" s="8" t="s">
        <v>21</v>
      </c>
      <c r="P15" s="7"/>
    </row>
    <row r="16" spans="2:16" x14ac:dyDescent="0.25">
      <c r="B16" s="10" t="s">
        <v>22</v>
      </c>
      <c r="C16" s="11">
        <v>1</v>
      </c>
      <c r="D16" s="12">
        <v>100</v>
      </c>
      <c r="E16" s="12">
        <v>125</v>
      </c>
      <c r="F16" s="12">
        <v>115</v>
      </c>
      <c r="G16" s="12">
        <v>206</v>
      </c>
      <c r="H16" s="12">
        <v>45</v>
      </c>
      <c r="I16" s="12">
        <v>200</v>
      </c>
      <c r="J16" s="12">
        <v>112</v>
      </c>
      <c r="K16" s="12">
        <v>153</v>
      </c>
      <c r="L16" s="12">
        <v>123</v>
      </c>
      <c r="M16" s="12">
        <v>456</v>
      </c>
      <c r="N16" s="12">
        <v>789</v>
      </c>
      <c r="O16" s="12">
        <v>963</v>
      </c>
      <c r="P16" s="13"/>
    </row>
    <row r="17" spans="2:16" x14ac:dyDescent="0.25">
      <c r="B17" s="10"/>
      <c r="C17" s="11">
        <v>2</v>
      </c>
      <c r="D17" s="12">
        <v>23</v>
      </c>
      <c r="E17" s="12">
        <v>63</v>
      </c>
      <c r="F17" s="12">
        <v>78</v>
      </c>
      <c r="G17" s="12">
        <v>60</v>
      </c>
      <c r="H17" s="12">
        <v>111</v>
      </c>
      <c r="I17" s="12">
        <v>50</v>
      </c>
      <c r="J17" s="12">
        <v>753</v>
      </c>
      <c r="K17" s="12">
        <v>951</v>
      </c>
      <c r="L17" s="12">
        <v>65</v>
      </c>
      <c r="M17" s="12">
        <v>654</v>
      </c>
      <c r="N17" s="12">
        <v>321</v>
      </c>
      <c r="O17" s="12">
        <v>962</v>
      </c>
      <c r="P17" s="13"/>
    </row>
    <row r="18" spans="2:16" x14ac:dyDescent="0.25">
      <c r="B18" s="10"/>
      <c r="C18" s="11">
        <v>3</v>
      </c>
      <c r="D18" s="12">
        <v>12</v>
      </c>
      <c r="E18" s="12">
        <v>122</v>
      </c>
      <c r="F18" s="12">
        <v>56</v>
      </c>
      <c r="G18" s="12">
        <v>123</v>
      </c>
      <c r="H18" s="12">
        <v>231</v>
      </c>
      <c r="I18" s="12">
        <v>654</v>
      </c>
      <c r="J18" s="12">
        <v>888</v>
      </c>
      <c r="K18" s="12">
        <v>789</v>
      </c>
      <c r="L18" s="12">
        <v>444</v>
      </c>
      <c r="M18" s="12">
        <v>36</v>
      </c>
      <c r="N18" s="12">
        <v>75</v>
      </c>
      <c r="O18" s="12">
        <v>76</v>
      </c>
      <c r="P18" s="13"/>
    </row>
    <row r="19" spans="2:16" x14ac:dyDescent="0.25">
      <c r="B19" s="10"/>
      <c r="C19" s="11">
        <v>4</v>
      </c>
      <c r="D19" s="12">
        <v>562</v>
      </c>
      <c r="E19" s="12">
        <v>23</v>
      </c>
      <c r="F19" s="12">
        <v>45</v>
      </c>
      <c r="G19" s="12">
        <v>321</v>
      </c>
      <c r="H19" s="12">
        <v>354</v>
      </c>
      <c r="I19" s="12">
        <v>56</v>
      </c>
      <c r="J19" s="12">
        <v>89</v>
      </c>
      <c r="K19" s="12">
        <v>65</v>
      </c>
      <c r="L19" s="12">
        <v>456</v>
      </c>
      <c r="M19" s="12">
        <v>194</v>
      </c>
      <c r="N19" s="12">
        <v>53</v>
      </c>
      <c r="O19" s="12">
        <v>658</v>
      </c>
      <c r="P19" s="13"/>
    </row>
    <row r="20" spans="2:16" x14ac:dyDescent="0.25">
      <c r="B20" s="10"/>
      <c r="C20" s="11">
        <v>5</v>
      </c>
      <c r="D20" s="12">
        <v>23</v>
      </c>
      <c r="E20" s="12">
        <v>26</v>
      </c>
      <c r="F20" s="12">
        <v>159</v>
      </c>
      <c r="G20" s="12">
        <v>357</v>
      </c>
      <c r="H20" s="12">
        <v>654</v>
      </c>
      <c r="I20" s="12">
        <v>123</v>
      </c>
      <c r="J20" s="12">
        <v>56</v>
      </c>
      <c r="K20" s="12">
        <v>645</v>
      </c>
      <c r="L20" s="12">
        <v>235</v>
      </c>
      <c r="M20" s="12">
        <v>137</v>
      </c>
      <c r="N20" s="12">
        <v>687</v>
      </c>
      <c r="O20" s="12">
        <v>126</v>
      </c>
      <c r="P20" s="13"/>
    </row>
    <row r="21" spans="2:16" x14ac:dyDescent="0.25">
      <c r="B21" s="10"/>
      <c r="C21" s="11">
        <v>6</v>
      </c>
      <c r="D21" s="12">
        <v>26</v>
      </c>
      <c r="E21" s="12">
        <v>265</v>
      </c>
      <c r="F21" s="12">
        <v>532</v>
      </c>
      <c r="G21" s="12">
        <v>101</v>
      </c>
      <c r="H21" s="12">
        <v>78</v>
      </c>
      <c r="I21" s="12">
        <v>236</v>
      </c>
      <c r="J21" s="12">
        <v>645</v>
      </c>
      <c r="K21" s="12">
        <v>623</v>
      </c>
      <c r="L21" s="12">
        <v>89</v>
      </c>
      <c r="M21" s="12">
        <v>107</v>
      </c>
      <c r="N21" s="12">
        <v>101</v>
      </c>
      <c r="O21" s="12">
        <v>9</v>
      </c>
      <c r="P21" s="13"/>
    </row>
    <row r="22" spans="2:16" x14ac:dyDescent="0.25">
      <c r="B22" s="10"/>
      <c r="C22" s="11">
        <v>7</v>
      </c>
      <c r="D22" s="12">
        <v>59</v>
      </c>
      <c r="E22" s="12">
        <v>22</v>
      </c>
      <c r="F22" s="12">
        <v>333</v>
      </c>
      <c r="G22" s="12">
        <v>56</v>
      </c>
      <c r="H22" s="12">
        <v>79</v>
      </c>
      <c r="I22" s="12">
        <v>95</v>
      </c>
      <c r="J22" s="12">
        <v>852</v>
      </c>
      <c r="K22" s="12">
        <v>325</v>
      </c>
      <c r="L22" s="12">
        <v>98</v>
      </c>
      <c r="M22" s="12">
        <v>155</v>
      </c>
      <c r="N22" s="12">
        <v>278</v>
      </c>
      <c r="O22" s="12">
        <v>123</v>
      </c>
      <c r="P22" s="13"/>
    </row>
    <row r="23" spans="2:16" x14ac:dyDescent="0.25">
      <c r="B23" s="10"/>
      <c r="C23" s="11">
        <v>8</v>
      </c>
      <c r="D23" s="12">
        <v>465</v>
      </c>
      <c r="E23" s="12">
        <v>235</v>
      </c>
      <c r="F23" s="12">
        <v>36</v>
      </c>
      <c r="G23" s="12">
        <v>562</v>
      </c>
      <c r="H23" s="12">
        <v>456</v>
      </c>
      <c r="I23" s="12">
        <v>56</v>
      </c>
      <c r="J23" s="12">
        <v>58</v>
      </c>
      <c r="K23" s="12">
        <v>33</v>
      </c>
      <c r="L23" s="12">
        <v>999</v>
      </c>
      <c r="M23" s="12">
        <v>592</v>
      </c>
      <c r="N23" s="12">
        <v>632</v>
      </c>
      <c r="O23" s="12">
        <v>98</v>
      </c>
      <c r="P23" s="13"/>
    </row>
    <row r="24" spans="2:16" x14ac:dyDescent="0.25">
      <c r="B24" s="10"/>
      <c r="C24" s="11">
        <v>9</v>
      </c>
      <c r="D24" s="12">
        <v>905</v>
      </c>
      <c r="E24" s="12">
        <v>895</v>
      </c>
      <c r="F24" s="12">
        <v>357</v>
      </c>
      <c r="G24" s="12">
        <v>234</v>
      </c>
      <c r="H24" s="12">
        <v>324</v>
      </c>
      <c r="I24" s="12">
        <v>900</v>
      </c>
      <c r="J24" s="12">
        <v>67</v>
      </c>
      <c r="K24" s="12">
        <v>98</v>
      </c>
      <c r="L24" s="12">
        <v>187</v>
      </c>
      <c r="M24" s="12">
        <v>259</v>
      </c>
      <c r="N24" s="12">
        <v>236</v>
      </c>
      <c r="O24" s="12">
        <v>956</v>
      </c>
      <c r="P24" s="13"/>
    </row>
    <row r="25" spans="2:16" x14ac:dyDescent="0.25">
      <c r="B25" s="10"/>
      <c r="C25" s="11">
        <v>10</v>
      </c>
      <c r="D25" s="12">
        <v>532</v>
      </c>
      <c r="E25" s="12">
        <v>562</v>
      </c>
      <c r="F25" s="12">
        <v>321</v>
      </c>
      <c r="G25" s="12">
        <v>159</v>
      </c>
      <c r="H25" s="12">
        <v>596</v>
      </c>
      <c r="I25" s="12">
        <v>654</v>
      </c>
      <c r="J25" s="12">
        <v>65</v>
      </c>
      <c r="K25" s="12">
        <v>78</v>
      </c>
      <c r="L25" s="12">
        <v>836</v>
      </c>
      <c r="M25" s="12">
        <v>99</v>
      </c>
      <c r="N25" s="12">
        <v>321</v>
      </c>
      <c r="O25" s="12">
        <v>95</v>
      </c>
      <c r="P25" s="13"/>
    </row>
    <row r="26" spans="2:16" x14ac:dyDescent="0.25">
      <c r="B26" s="10"/>
      <c r="C26" s="11">
        <v>11</v>
      </c>
      <c r="D26" s="12">
        <v>237</v>
      </c>
      <c r="E26" s="12">
        <v>235</v>
      </c>
      <c r="F26" s="12">
        <v>23</v>
      </c>
      <c r="G26" s="12">
        <v>123</v>
      </c>
      <c r="H26" s="12">
        <v>222</v>
      </c>
      <c r="I26" s="12">
        <v>632</v>
      </c>
      <c r="J26" s="12">
        <v>665</v>
      </c>
      <c r="K26" s="12">
        <v>895</v>
      </c>
      <c r="L26" s="12">
        <v>89</v>
      </c>
      <c r="M26" s="12">
        <v>333</v>
      </c>
      <c r="N26" s="12">
        <v>123</v>
      </c>
      <c r="O26" s="12">
        <v>621</v>
      </c>
      <c r="P26" s="13"/>
    </row>
    <row r="27" spans="2:16" x14ac:dyDescent="0.25">
      <c r="B27" s="10"/>
      <c r="C27" s="11">
        <v>12</v>
      </c>
      <c r="D27" s="12">
        <v>745</v>
      </c>
      <c r="E27" s="12">
        <v>555</v>
      </c>
      <c r="F27" s="12">
        <v>45</v>
      </c>
      <c r="G27" s="12">
        <v>56</v>
      </c>
      <c r="H27" s="12">
        <v>357</v>
      </c>
      <c r="I27" s="12">
        <v>23</v>
      </c>
      <c r="J27" s="12">
        <v>32</v>
      </c>
      <c r="K27" s="12">
        <v>12</v>
      </c>
      <c r="L27" s="12">
        <v>63</v>
      </c>
      <c r="M27" s="12">
        <v>10</v>
      </c>
      <c r="N27" s="12">
        <v>159</v>
      </c>
      <c r="O27" s="12">
        <v>23</v>
      </c>
      <c r="P27" s="13"/>
    </row>
    <row r="28" spans="2:16" x14ac:dyDescent="0.25"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2:16" s="15" customFormat="1" x14ac:dyDescent="0.25"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2:16" s="15" customFormat="1" ht="15.6" x14ac:dyDescent="0.3">
      <c r="B30" s="5" t="s">
        <v>23</v>
      </c>
      <c r="C30" s="3" t="s">
        <v>24</v>
      </c>
      <c r="D30" s="3"/>
      <c r="E30" s="3"/>
      <c r="F30" s="3"/>
      <c r="G30" s="3"/>
      <c r="H30" s="3"/>
      <c r="I30" s="17"/>
      <c r="J30" s="17"/>
      <c r="K30" s="17"/>
      <c r="L30" s="17"/>
      <c r="M30" s="17"/>
      <c r="N30" s="17"/>
      <c r="O30" s="17"/>
      <c r="P30" s="17"/>
    </row>
    <row r="32" spans="2:16" s="9" customFormat="1" ht="15.6" thickBot="1" x14ac:dyDescent="0.3">
      <c r="B32" s="6"/>
      <c r="C32" s="7"/>
      <c r="D32" s="18" t="s">
        <v>10</v>
      </c>
      <c r="E32" s="18" t="s">
        <v>11</v>
      </c>
      <c r="F32" s="18" t="s">
        <v>12</v>
      </c>
      <c r="G32" s="18" t="s">
        <v>13</v>
      </c>
      <c r="H32" s="18" t="s">
        <v>14</v>
      </c>
      <c r="I32" s="18" t="s">
        <v>15</v>
      </c>
      <c r="J32" s="18" t="s">
        <v>16</v>
      </c>
      <c r="K32" s="18" t="s">
        <v>17</v>
      </c>
      <c r="L32" s="18" t="s">
        <v>18</v>
      </c>
      <c r="M32" s="18" t="s">
        <v>19</v>
      </c>
      <c r="N32" s="18" t="s">
        <v>20</v>
      </c>
      <c r="O32" s="18" t="s">
        <v>21</v>
      </c>
      <c r="P32" s="19"/>
    </row>
    <row r="33" spans="2:18" x14ac:dyDescent="0.25">
      <c r="B33" s="10" t="s">
        <v>22</v>
      </c>
      <c r="C33" s="20">
        <v>1</v>
      </c>
      <c r="D33" s="21">
        <v>100</v>
      </c>
      <c r="E33" s="22">
        <v>125</v>
      </c>
      <c r="F33" s="22">
        <v>115</v>
      </c>
      <c r="G33" s="22">
        <v>206</v>
      </c>
      <c r="H33" s="22">
        <v>45</v>
      </c>
      <c r="I33" s="22">
        <v>200</v>
      </c>
      <c r="J33" s="22">
        <v>112</v>
      </c>
      <c r="K33" s="22">
        <v>153</v>
      </c>
      <c r="L33" s="22">
        <v>123</v>
      </c>
      <c r="M33" s="22">
        <v>456</v>
      </c>
      <c r="N33" s="22">
        <v>789</v>
      </c>
      <c r="O33" s="22">
        <v>963</v>
      </c>
      <c r="P33" s="23"/>
    </row>
    <row r="34" spans="2:18" x14ac:dyDescent="0.25">
      <c r="B34" s="10"/>
      <c r="C34" s="20">
        <v>2</v>
      </c>
      <c r="D34" s="24">
        <v>23</v>
      </c>
      <c r="E34" s="12">
        <v>63</v>
      </c>
      <c r="F34" s="12">
        <v>78</v>
      </c>
      <c r="G34" s="12">
        <v>60</v>
      </c>
      <c r="H34" s="12">
        <v>111</v>
      </c>
      <c r="I34" s="12">
        <v>50</v>
      </c>
      <c r="J34" s="12">
        <v>753</v>
      </c>
      <c r="K34" s="12">
        <v>951</v>
      </c>
      <c r="L34" s="12">
        <v>65</v>
      </c>
      <c r="M34" s="12">
        <v>654</v>
      </c>
      <c r="N34" s="12">
        <v>321</v>
      </c>
      <c r="O34" s="12">
        <v>962</v>
      </c>
      <c r="P34" s="25"/>
    </row>
    <row r="35" spans="2:18" x14ac:dyDescent="0.25">
      <c r="B35" s="10"/>
      <c r="C35" s="20">
        <v>3</v>
      </c>
      <c r="D35" s="24">
        <v>12</v>
      </c>
      <c r="E35" s="12">
        <v>122</v>
      </c>
      <c r="F35" s="12">
        <v>56</v>
      </c>
      <c r="G35" s="12">
        <v>123</v>
      </c>
      <c r="H35" s="12">
        <v>231</v>
      </c>
      <c r="I35" s="12">
        <v>654</v>
      </c>
      <c r="J35" s="12">
        <v>888</v>
      </c>
      <c r="K35" s="12">
        <v>789</v>
      </c>
      <c r="L35" s="12">
        <v>444</v>
      </c>
      <c r="M35" s="12">
        <v>36</v>
      </c>
      <c r="N35" s="12">
        <v>75</v>
      </c>
      <c r="O35" s="12">
        <v>76</v>
      </c>
      <c r="P35" s="25"/>
    </row>
    <row r="36" spans="2:18" x14ac:dyDescent="0.25">
      <c r="B36" s="10"/>
      <c r="C36" s="20">
        <v>4</v>
      </c>
      <c r="D36" s="24">
        <v>562</v>
      </c>
      <c r="E36" s="12">
        <v>23</v>
      </c>
      <c r="F36" s="12">
        <v>45</v>
      </c>
      <c r="G36" s="12">
        <v>321</v>
      </c>
      <c r="H36" s="12">
        <v>354</v>
      </c>
      <c r="I36" s="12">
        <v>56</v>
      </c>
      <c r="J36" s="12">
        <v>89</v>
      </c>
      <c r="K36" s="12">
        <v>65</v>
      </c>
      <c r="L36" s="12">
        <v>456</v>
      </c>
      <c r="M36" s="12">
        <v>194</v>
      </c>
      <c r="N36" s="12">
        <v>53</v>
      </c>
      <c r="O36" s="12">
        <v>658</v>
      </c>
      <c r="P36" s="25"/>
    </row>
    <row r="37" spans="2:18" x14ac:dyDescent="0.25">
      <c r="B37" s="10"/>
      <c r="C37" s="20">
        <v>5</v>
      </c>
      <c r="D37" s="24">
        <v>23</v>
      </c>
      <c r="E37" s="12">
        <v>26</v>
      </c>
      <c r="F37" s="12">
        <v>159</v>
      </c>
      <c r="G37" s="12">
        <v>357</v>
      </c>
      <c r="H37" s="12">
        <v>654</v>
      </c>
      <c r="I37" s="12">
        <v>123</v>
      </c>
      <c r="J37" s="12">
        <v>56</v>
      </c>
      <c r="K37" s="12">
        <v>645</v>
      </c>
      <c r="L37" s="12">
        <v>235</v>
      </c>
      <c r="M37" s="12">
        <v>137</v>
      </c>
      <c r="N37" s="12">
        <v>687</v>
      </c>
      <c r="O37" s="12">
        <v>126</v>
      </c>
      <c r="P37" s="25"/>
    </row>
    <row r="38" spans="2:18" x14ac:dyDescent="0.25">
      <c r="B38" s="10"/>
      <c r="C38" s="20">
        <v>6</v>
      </c>
      <c r="D38" s="24">
        <v>26</v>
      </c>
      <c r="E38" s="12">
        <v>265</v>
      </c>
      <c r="F38" s="12">
        <v>532</v>
      </c>
      <c r="G38" s="12">
        <v>101</v>
      </c>
      <c r="H38" s="12">
        <v>78</v>
      </c>
      <c r="I38" s="12">
        <v>236</v>
      </c>
      <c r="J38" s="12">
        <v>645</v>
      </c>
      <c r="K38" s="12">
        <v>623</v>
      </c>
      <c r="L38" s="12">
        <v>89</v>
      </c>
      <c r="M38" s="12">
        <v>107</v>
      </c>
      <c r="N38" s="12">
        <v>101</v>
      </c>
      <c r="O38" s="12">
        <v>9</v>
      </c>
      <c r="P38" s="25"/>
    </row>
    <row r="39" spans="2:18" x14ac:dyDescent="0.25">
      <c r="B39" s="10"/>
      <c r="C39" s="20">
        <v>7</v>
      </c>
      <c r="D39" s="24">
        <v>59</v>
      </c>
      <c r="E39" s="12">
        <v>22</v>
      </c>
      <c r="F39" s="12">
        <v>333</v>
      </c>
      <c r="G39" s="12">
        <v>56</v>
      </c>
      <c r="H39" s="12">
        <v>79</v>
      </c>
      <c r="I39" s="12">
        <v>95</v>
      </c>
      <c r="J39" s="12">
        <v>852</v>
      </c>
      <c r="K39" s="12">
        <v>325</v>
      </c>
      <c r="L39" s="12">
        <v>98</v>
      </c>
      <c r="M39" s="12">
        <v>155</v>
      </c>
      <c r="N39" s="12">
        <v>278</v>
      </c>
      <c r="O39" s="12">
        <v>123</v>
      </c>
      <c r="P39" s="25"/>
      <c r="R39" s="3" t="s">
        <v>25</v>
      </c>
    </row>
    <row r="40" spans="2:18" x14ac:dyDescent="0.25">
      <c r="B40" s="10"/>
      <c r="C40" s="20">
        <v>8</v>
      </c>
      <c r="D40" s="24">
        <v>465</v>
      </c>
      <c r="E40" s="12">
        <v>235</v>
      </c>
      <c r="F40" s="12">
        <v>36</v>
      </c>
      <c r="G40" s="12">
        <v>562</v>
      </c>
      <c r="H40" s="12">
        <v>456</v>
      </c>
      <c r="I40" s="12">
        <v>56</v>
      </c>
      <c r="J40" s="12">
        <v>58</v>
      </c>
      <c r="K40" s="12">
        <v>33</v>
      </c>
      <c r="L40" s="12">
        <v>999</v>
      </c>
      <c r="M40" s="12">
        <v>592</v>
      </c>
      <c r="N40" s="12">
        <v>632</v>
      </c>
      <c r="O40" s="12">
        <v>98</v>
      </c>
      <c r="P40" s="25"/>
    </row>
    <row r="41" spans="2:18" x14ac:dyDescent="0.25">
      <c r="B41" s="10"/>
      <c r="C41" s="20">
        <v>9</v>
      </c>
      <c r="D41" s="24">
        <v>905</v>
      </c>
      <c r="E41" s="12">
        <v>895</v>
      </c>
      <c r="F41" s="12">
        <v>357</v>
      </c>
      <c r="G41" s="12">
        <v>234</v>
      </c>
      <c r="H41" s="12">
        <v>324</v>
      </c>
      <c r="I41" s="12">
        <v>900</v>
      </c>
      <c r="J41" s="12">
        <v>67</v>
      </c>
      <c r="K41" s="12">
        <v>98</v>
      </c>
      <c r="L41" s="12">
        <v>187</v>
      </c>
      <c r="M41" s="12">
        <v>259</v>
      </c>
      <c r="N41" s="12">
        <v>236</v>
      </c>
      <c r="O41" s="12">
        <v>956</v>
      </c>
      <c r="P41" s="25"/>
    </row>
    <row r="42" spans="2:18" x14ac:dyDescent="0.25">
      <c r="B42" s="10"/>
      <c r="C42" s="20">
        <v>10</v>
      </c>
      <c r="D42" s="24">
        <v>532</v>
      </c>
      <c r="E42" s="12">
        <v>562</v>
      </c>
      <c r="F42" s="12">
        <v>321</v>
      </c>
      <c r="G42" s="12">
        <v>159</v>
      </c>
      <c r="H42" s="12">
        <v>596</v>
      </c>
      <c r="I42" s="12">
        <v>654</v>
      </c>
      <c r="J42" s="12">
        <v>65</v>
      </c>
      <c r="K42" s="12">
        <v>78</v>
      </c>
      <c r="L42" s="12">
        <v>836</v>
      </c>
      <c r="M42" s="12">
        <v>99</v>
      </c>
      <c r="N42" s="12">
        <v>321</v>
      </c>
      <c r="O42" s="12">
        <v>95</v>
      </c>
      <c r="P42" s="25"/>
    </row>
    <row r="43" spans="2:18" x14ac:dyDescent="0.25">
      <c r="B43" s="10"/>
      <c r="C43" s="20">
        <v>11</v>
      </c>
      <c r="D43" s="24">
        <v>237</v>
      </c>
      <c r="E43" s="12">
        <v>235</v>
      </c>
      <c r="F43" s="12">
        <v>23</v>
      </c>
      <c r="G43" s="12">
        <v>123</v>
      </c>
      <c r="H43" s="12">
        <v>222</v>
      </c>
      <c r="I43" s="12">
        <v>632</v>
      </c>
      <c r="J43" s="12">
        <v>665</v>
      </c>
      <c r="K43" s="12">
        <v>895</v>
      </c>
      <c r="L43" s="12">
        <v>89</v>
      </c>
      <c r="M43" s="12">
        <v>333</v>
      </c>
      <c r="N43" s="12">
        <v>123</v>
      </c>
      <c r="O43" s="12">
        <v>621</v>
      </c>
      <c r="P43" s="25"/>
    </row>
    <row r="44" spans="2:18" x14ac:dyDescent="0.25">
      <c r="B44" s="10"/>
      <c r="C44" s="20">
        <v>12</v>
      </c>
      <c r="D44" s="24">
        <v>745</v>
      </c>
      <c r="E44" s="12">
        <v>555</v>
      </c>
      <c r="F44" s="12">
        <v>45</v>
      </c>
      <c r="G44" s="12">
        <v>56</v>
      </c>
      <c r="H44" s="12">
        <v>357</v>
      </c>
      <c r="I44" s="12">
        <v>23</v>
      </c>
      <c r="J44" s="12">
        <v>32</v>
      </c>
      <c r="K44" s="12">
        <v>12</v>
      </c>
      <c r="L44" s="12">
        <v>63</v>
      </c>
      <c r="M44" s="12">
        <v>10</v>
      </c>
      <c r="N44" s="12">
        <v>159</v>
      </c>
      <c r="O44" s="12">
        <v>23</v>
      </c>
      <c r="P44" s="25"/>
    </row>
    <row r="45" spans="2:18" ht="15.6" thickBot="1" x14ac:dyDescent="0.3">
      <c r="C45" s="26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</row>
    <row r="46" spans="2:18" s="15" customFormat="1" x14ac:dyDescent="0.25"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8" spans="2:18" x14ac:dyDescent="0.25">
      <c r="J48" s="3" t="s">
        <v>25</v>
      </c>
    </row>
    <row r="49" spans="2:16" s="30" customFormat="1" x14ac:dyDescent="0.25">
      <c r="B49" s="30" t="s">
        <v>26</v>
      </c>
    </row>
    <row r="50" spans="2:16" s="30" customFormat="1" x14ac:dyDescent="0.25">
      <c r="B50" s="1" t="s">
        <v>27</v>
      </c>
      <c r="C50" s="1"/>
      <c r="D50" s="1"/>
      <c r="E50" s="1"/>
      <c r="F50" s="1"/>
      <c r="H50" s="31" t="s">
        <v>28</v>
      </c>
    </row>
    <row r="51" spans="2:16" s="30" customFormat="1" x14ac:dyDescent="0.25">
      <c r="B51" s="31" t="s">
        <v>29</v>
      </c>
      <c r="H51" s="31" t="s">
        <v>30</v>
      </c>
    </row>
    <row r="52" spans="2:16" s="30" customFormat="1" x14ac:dyDescent="0.25"/>
    <row r="53" spans="2:16" s="30" customFormat="1" x14ac:dyDescent="0.25"/>
    <row r="55" spans="2:16" ht="15.6" x14ac:dyDescent="0.3">
      <c r="B55" s="5" t="s">
        <v>31</v>
      </c>
      <c r="C55" s="3" t="s">
        <v>32</v>
      </c>
    </row>
    <row r="56" spans="2:16" ht="15.6" x14ac:dyDescent="0.3">
      <c r="B56" s="5"/>
    </row>
    <row r="57" spans="2:16" s="9" customFormat="1" x14ac:dyDescent="0.25">
      <c r="B57" s="6"/>
      <c r="C57" s="7"/>
      <c r="D57" s="8" t="s">
        <v>10</v>
      </c>
      <c r="E57" s="8" t="s">
        <v>11</v>
      </c>
      <c r="F57" s="8" t="s">
        <v>12</v>
      </c>
      <c r="G57" s="8" t="s">
        <v>13</v>
      </c>
      <c r="H57" s="8" t="s">
        <v>14</v>
      </c>
      <c r="I57" s="8" t="s">
        <v>15</v>
      </c>
      <c r="J57" s="8" t="s">
        <v>16</v>
      </c>
      <c r="K57" s="8" t="s">
        <v>17</v>
      </c>
      <c r="L57" s="8" t="s">
        <v>18</v>
      </c>
      <c r="M57" s="8" t="s">
        <v>19</v>
      </c>
      <c r="N57" s="8" t="s">
        <v>20</v>
      </c>
      <c r="O57" s="8" t="s">
        <v>21</v>
      </c>
      <c r="P57" s="7"/>
    </row>
    <row r="58" spans="2:16" x14ac:dyDescent="0.25">
      <c r="B58" s="10" t="s">
        <v>22</v>
      </c>
      <c r="C58" s="11">
        <v>1</v>
      </c>
      <c r="D58" s="12">
        <v>100</v>
      </c>
      <c r="E58" s="12">
        <v>125</v>
      </c>
      <c r="F58" s="12">
        <v>115</v>
      </c>
      <c r="G58" s="12">
        <v>206</v>
      </c>
      <c r="H58" s="12">
        <v>45</v>
      </c>
      <c r="I58" s="12">
        <v>200</v>
      </c>
      <c r="J58" s="12">
        <v>112</v>
      </c>
      <c r="K58" s="12">
        <v>153</v>
      </c>
      <c r="L58" s="12">
        <v>123</v>
      </c>
      <c r="M58" s="12">
        <v>456</v>
      </c>
      <c r="N58" s="12">
        <v>789</v>
      </c>
      <c r="O58" s="12">
        <v>963</v>
      </c>
      <c r="P58" s="32">
        <f t="shared" ref="P58:P70" si="0">SUM(D58:O58)</f>
        <v>3387</v>
      </c>
    </row>
    <row r="59" spans="2:16" x14ac:dyDescent="0.25">
      <c r="B59" s="10"/>
      <c r="C59" s="11">
        <v>2</v>
      </c>
      <c r="D59" s="12">
        <v>23</v>
      </c>
      <c r="E59" s="12">
        <v>63</v>
      </c>
      <c r="F59" s="12">
        <v>78</v>
      </c>
      <c r="G59" s="12">
        <v>60</v>
      </c>
      <c r="H59" s="12">
        <v>111</v>
      </c>
      <c r="I59" s="12">
        <v>50</v>
      </c>
      <c r="J59" s="12">
        <v>753</v>
      </c>
      <c r="K59" s="12">
        <v>951</v>
      </c>
      <c r="L59" s="12">
        <v>65</v>
      </c>
      <c r="M59" s="12">
        <v>654</v>
      </c>
      <c r="N59" s="12">
        <v>321</v>
      </c>
      <c r="O59" s="12">
        <v>962</v>
      </c>
      <c r="P59" s="32">
        <f t="shared" si="0"/>
        <v>4091</v>
      </c>
    </row>
    <row r="60" spans="2:16" x14ac:dyDescent="0.25">
      <c r="B60" s="10"/>
      <c r="C60" s="11">
        <v>3</v>
      </c>
      <c r="D60" s="12">
        <v>12</v>
      </c>
      <c r="E60" s="12">
        <v>122</v>
      </c>
      <c r="F60" s="12">
        <v>56</v>
      </c>
      <c r="G60" s="12">
        <v>123</v>
      </c>
      <c r="H60" s="12">
        <v>231</v>
      </c>
      <c r="I60" s="12">
        <v>654</v>
      </c>
      <c r="J60" s="12">
        <v>888</v>
      </c>
      <c r="K60" s="12">
        <v>789</v>
      </c>
      <c r="L60" s="12">
        <v>444</v>
      </c>
      <c r="M60" s="12">
        <v>36</v>
      </c>
      <c r="N60" s="12">
        <v>75</v>
      </c>
      <c r="O60" s="12">
        <v>76</v>
      </c>
      <c r="P60" s="32">
        <f t="shared" si="0"/>
        <v>3506</v>
      </c>
    </row>
    <row r="61" spans="2:16" x14ac:dyDescent="0.25">
      <c r="B61" s="10"/>
      <c r="C61" s="11">
        <v>4</v>
      </c>
      <c r="D61" s="12">
        <v>562</v>
      </c>
      <c r="E61" s="12">
        <v>23</v>
      </c>
      <c r="F61" s="12">
        <v>45</v>
      </c>
      <c r="G61" s="12">
        <v>321</v>
      </c>
      <c r="H61" s="12">
        <v>354</v>
      </c>
      <c r="I61" s="12">
        <v>56</v>
      </c>
      <c r="J61" s="12">
        <v>89</v>
      </c>
      <c r="K61" s="12">
        <v>65</v>
      </c>
      <c r="L61" s="12">
        <v>456</v>
      </c>
      <c r="M61" s="12">
        <v>194</v>
      </c>
      <c r="N61" s="12">
        <v>53</v>
      </c>
      <c r="O61" s="12">
        <v>658</v>
      </c>
      <c r="P61" s="32">
        <f t="shared" si="0"/>
        <v>2876</v>
      </c>
    </row>
    <row r="62" spans="2:16" x14ac:dyDescent="0.25">
      <c r="B62" s="10"/>
      <c r="C62" s="11">
        <v>5</v>
      </c>
      <c r="D62" s="12">
        <v>23</v>
      </c>
      <c r="E62" s="12">
        <v>26</v>
      </c>
      <c r="F62" s="12">
        <v>159</v>
      </c>
      <c r="G62" s="12">
        <v>357</v>
      </c>
      <c r="H62" s="12">
        <v>654</v>
      </c>
      <c r="I62" s="12">
        <v>123</v>
      </c>
      <c r="J62" s="12">
        <v>56</v>
      </c>
      <c r="K62" s="12">
        <v>645</v>
      </c>
      <c r="L62" s="12">
        <v>235</v>
      </c>
      <c r="M62" s="12">
        <v>137</v>
      </c>
      <c r="N62" s="12">
        <v>687</v>
      </c>
      <c r="O62" s="12">
        <v>126</v>
      </c>
      <c r="P62" s="32">
        <f t="shared" si="0"/>
        <v>3228</v>
      </c>
    </row>
    <row r="63" spans="2:16" x14ac:dyDescent="0.25">
      <c r="B63" s="10"/>
      <c r="C63" s="11">
        <v>6</v>
      </c>
      <c r="D63" s="12">
        <v>26</v>
      </c>
      <c r="E63" s="12">
        <v>265</v>
      </c>
      <c r="F63" s="12">
        <v>532</v>
      </c>
      <c r="G63" s="12">
        <v>101</v>
      </c>
      <c r="H63" s="12">
        <v>78</v>
      </c>
      <c r="I63" s="12">
        <v>236</v>
      </c>
      <c r="J63" s="12">
        <v>645</v>
      </c>
      <c r="K63" s="12">
        <v>623</v>
      </c>
      <c r="L63" s="12">
        <v>89</v>
      </c>
      <c r="M63" s="12">
        <v>107</v>
      </c>
      <c r="N63" s="12">
        <v>101</v>
      </c>
      <c r="O63" s="12">
        <v>9</v>
      </c>
      <c r="P63" s="32">
        <f t="shared" si="0"/>
        <v>2812</v>
      </c>
    </row>
    <row r="64" spans="2:16" x14ac:dyDescent="0.25">
      <c r="B64" s="10"/>
      <c r="C64" s="11">
        <v>7</v>
      </c>
      <c r="D64" s="12">
        <v>59</v>
      </c>
      <c r="E64" s="12">
        <v>22</v>
      </c>
      <c r="F64" s="12">
        <v>333</v>
      </c>
      <c r="G64" s="12">
        <v>56</v>
      </c>
      <c r="H64" s="12">
        <v>79</v>
      </c>
      <c r="I64" s="12">
        <v>95</v>
      </c>
      <c r="J64" s="12">
        <v>852</v>
      </c>
      <c r="K64" s="12">
        <v>325</v>
      </c>
      <c r="L64" s="12">
        <v>98</v>
      </c>
      <c r="M64" s="12">
        <v>155</v>
      </c>
      <c r="N64" s="12">
        <v>278</v>
      </c>
      <c r="O64" s="12">
        <v>123</v>
      </c>
      <c r="P64" s="32">
        <f t="shared" si="0"/>
        <v>2475</v>
      </c>
    </row>
    <row r="65" spans="2:16" x14ac:dyDescent="0.25">
      <c r="B65" s="10"/>
      <c r="C65" s="11">
        <v>8</v>
      </c>
      <c r="D65" s="12">
        <v>465</v>
      </c>
      <c r="E65" s="12">
        <v>235</v>
      </c>
      <c r="F65" s="12">
        <v>36</v>
      </c>
      <c r="G65" s="12">
        <v>562</v>
      </c>
      <c r="H65" s="12">
        <v>456</v>
      </c>
      <c r="I65" s="12">
        <v>56</v>
      </c>
      <c r="J65" s="12">
        <v>58</v>
      </c>
      <c r="K65" s="12">
        <v>33</v>
      </c>
      <c r="L65" s="12">
        <v>999</v>
      </c>
      <c r="M65" s="12">
        <v>592</v>
      </c>
      <c r="N65" s="12">
        <v>632</v>
      </c>
      <c r="O65" s="12">
        <v>98</v>
      </c>
      <c r="P65" s="32">
        <f t="shared" si="0"/>
        <v>4222</v>
      </c>
    </row>
    <row r="66" spans="2:16" x14ac:dyDescent="0.25">
      <c r="B66" s="10"/>
      <c r="C66" s="11">
        <v>9</v>
      </c>
      <c r="D66" s="12">
        <v>905</v>
      </c>
      <c r="E66" s="12">
        <v>895</v>
      </c>
      <c r="F66" s="12">
        <v>357</v>
      </c>
      <c r="G66" s="12">
        <v>234</v>
      </c>
      <c r="H66" s="12">
        <v>324</v>
      </c>
      <c r="I66" s="12">
        <v>900</v>
      </c>
      <c r="J66" s="12">
        <v>67</v>
      </c>
      <c r="K66" s="12">
        <v>98</v>
      </c>
      <c r="L66" s="12">
        <v>187</v>
      </c>
      <c r="M66" s="12">
        <v>259</v>
      </c>
      <c r="N66" s="12">
        <v>236</v>
      </c>
      <c r="O66" s="12">
        <v>956</v>
      </c>
      <c r="P66" s="32">
        <f t="shared" si="0"/>
        <v>5418</v>
      </c>
    </row>
    <row r="67" spans="2:16" x14ac:dyDescent="0.25">
      <c r="B67" s="10"/>
      <c r="C67" s="11">
        <v>10</v>
      </c>
      <c r="D67" s="12">
        <v>532</v>
      </c>
      <c r="E67" s="12">
        <v>562</v>
      </c>
      <c r="F67" s="12">
        <v>321</v>
      </c>
      <c r="G67" s="12">
        <v>159</v>
      </c>
      <c r="H67" s="12">
        <v>596</v>
      </c>
      <c r="I67" s="12">
        <v>654</v>
      </c>
      <c r="J67" s="12">
        <v>65</v>
      </c>
      <c r="K67" s="12">
        <v>78</v>
      </c>
      <c r="L67" s="12">
        <v>836</v>
      </c>
      <c r="M67" s="12">
        <v>99</v>
      </c>
      <c r="N67" s="12">
        <v>321</v>
      </c>
      <c r="O67" s="12">
        <v>95</v>
      </c>
      <c r="P67" s="32">
        <f t="shared" si="0"/>
        <v>4318</v>
      </c>
    </row>
    <row r="68" spans="2:16" x14ac:dyDescent="0.25">
      <c r="B68" s="10"/>
      <c r="C68" s="11">
        <v>11</v>
      </c>
      <c r="D68" s="12">
        <v>237</v>
      </c>
      <c r="E68" s="12">
        <v>235</v>
      </c>
      <c r="F68" s="12">
        <v>23</v>
      </c>
      <c r="G68" s="12">
        <v>123</v>
      </c>
      <c r="H68" s="12">
        <v>222</v>
      </c>
      <c r="I68" s="12">
        <v>632</v>
      </c>
      <c r="J68" s="12">
        <v>665</v>
      </c>
      <c r="K68" s="12">
        <v>895</v>
      </c>
      <c r="L68" s="12">
        <v>89</v>
      </c>
      <c r="M68" s="12">
        <v>333</v>
      </c>
      <c r="N68" s="12">
        <v>123</v>
      </c>
      <c r="O68" s="12">
        <v>621</v>
      </c>
      <c r="P68" s="32">
        <f t="shared" si="0"/>
        <v>4198</v>
      </c>
    </row>
    <row r="69" spans="2:16" x14ac:dyDescent="0.25">
      <c r="B69" s="10"/>
      <c r="C69" s="11">
        <v>12</v>
      </c>
      <c r="D69" s="12">
        <v>745</v>
      </c>
      <c r="E69" s="12">
        <v>555</v>
      </c>
      <c r="F69" s="12">
        <v>45</v>
      </c>
      <c r="G69" s="12">
        <v>56</v>
      </c>
      <c r="H69" s="12">
        <v>357</v>
      </c>
      <c r="I69" s="12">
        <v>23</v>
      </c>
      <c r="J69" s="12">
        <v>32</v>
      </c>
      <c r="K69" s="12">
        <v>12</v>
      </c>
      <c r="L69" s="12">
        <v>63</v>
      </c>
      <c r="M69" s="12">
        <v>10</v>
      </c>
      <c r="N69" s="12">
        <v>159</v>
      </c>
      <c r="O69" s="12">
        <v>23</v>
      </c>
      <c r="P69" s="32">
        <f t="shared" si="0"/>
        <v>2080</v>
      </c>
    </row>
    <row r="70" spans="2:16" x14ac:dyDescent="0.25">
      <c r="C70" s="14"/>
      <c r="D70" s="32">
        <f t="shared" ref="D70:O70" si="1">SUM(D58:D69)</f>
        <v>3689</v>
      </c>
      <c r="E70" s="32">
        <f t="shared" si="1"/>
        <v>3128</v>
      </c>
      <c r="F70" s="32">
        <f t="shared" si="1"/>
        <v>2100</v>
      </c>
      <c r="G70" s="32">
        <f t="shared" si="1"/>
        <v>2358</v>
      </c>
      <c r="H70" s="32">
        <f t="shared" si="1"/>
        <v>3507</v>
      </c>
      <c r="I70" s="32">
        <f t="shared" si="1"/>
        <v>3679</v>
      </c>
      <c r="J70" s="32">
        <f t="shared" si="1"/>
        <v>4282</v>
      </c>
      <c r="K70" s="32">
        <f t="shared" si="1"/>
        <v>4667</v>
      </c>
      <c r="L70" s="32">
        <f t="shared" si="1"/>
        <v>3684</v>
      </c>
      <c r="M70" s="32">
        <f t="shared" si="1"/>
        <v>3032</v>
      </c>
      <c r="N70" s="32">
        <f t="shared" si="1"/>
        <v>3775</v>
      </c>
      <c r="O70" s="32">
        <f t="shared" si="1"/>
        <v>4710</v>
      </c>
      <c r="P70" s="32">
        <f t="shared" si="0"/>
        <v>42611</v>
      </c>
    </row>
  </sheetData>
  <sheetProtection password="82CF" sheet="1" objects="1" scenarios="1" selectLockedCells="1"/>
  <hyperlinks>
    <hyperlink ref="B51" r:id="rId1"/>
    <hyperlink ref="H51" r:id="rId2"/>
    <hyperlink ref="H50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Cross-total</vt:lpstr>
    </vt:vector>
  </TitlesOfParts>
  <Company>Build It Backwards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dsfeiman</dc:creator>
  <cp:lastModifiedBy>dsfeiman</cp:lastModifiedBy>
  <dcterms:created xsi:type="dcterms:W3CDTF">2017-07-05T23:52:38Z</dcterms:created>
  <dcterms:modified xsi:type="dcterms:W3CDTF">2017-07-05T23:56:54Z</dcterms:modified>
</cp:coreProperties>
</file>