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feiman\Documents\Build It Backwards\Web site 2017\Excel models\"/>
    </mc:Choice>
  </mc:AlternateContent>
  <bookViews>
    <workbookView xWindow="0" yWindow="0" windowWidth="20160" windowHeight="8700" xr2:uid="{268BCE7B-A7C2-4E81-B695-9B8561A39148}"/>
  </bookViews>
  <sheets>
    <sheet name="Trend func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Sim1000">'[1]RUN SIMULATION'!$B$12:$G$1012</definedName>
    <definedName name="_____Sim1000">'[1]RUN SIMULATION'!$B$12:$G$1012</definedName>
    <definedName name="____Sim1000">'[1]RUN SIMULATION'!$B$12:$G$1012</definedName>
    <definedName name="___Sim1000">'[1]RUN SIMULATION'!$B$12:$G$1012</definedName>
    <definedName name="__123Graph_A" localSheetId="0" hidden="1">'[2]20-Ratio'!#REF!</definedName>
    <definedName name="__123Graph_A" hidden="1">'[2]20-Ratio'!#REF!</definedName>
    <definedName name="__123Graph_B" localSheetId="0" hidden="1">'[2]20-Ratio'!#REF!</definedName>
    <definedName name="__123Graph_B" hidden="1">'[2]20-Ratio'!#REF!</definedName>
    <definedName name="__123Graph_C" localSheetId="0" hidden="1">'[3]Altman Z-Score'!#REF!</definedName>
    <definedName name="__123Graph_C" hidden="1">'[3]Altman Z-Score'!#REF!</definedName>
    <definedName name="__123Graph_X" localSheetId="0" hidden="1">'[2]20-Ratio'!#REF!</definedName>
    <definedName name="__123Graph_X" hidden="1">'[2]20-Ratio'!#REF!</definedName>
    <definedName name="__IntlFixup" hidden="1">TRUE</definedName>
    <definedName name="__Sim1000">'[1]RUN SIMULATION'!$B$12:$G$1012</definedName>
    <definedName name="_CMX4">'[4]Contribution Margin'!$G$20</definedName>
    <definedName name="_Fill" localSheetId="0" hidden="1">#REF!</definedName>
    <definedName name="_Fill" hidden="1">#REF!</definedName>
    <definedName name="_Order1" hidden="1">0</definedName>
    <definedName name="_Sim1000">'[1]RUN SIMULATION'!$B$12:$G$1012</definedName>
    <definedName name="AccDep1Q">[4]Capital!$B$23</definedName>
    <definedName name="AccDep2Q">[4]Capital!$C$23</definedName>
    <definedName name="AccDep3Q">[4]Capital!$D$23</definedName>
    <definedName name="AccDep4Q">[4]Capital!$E$23</definedName>
    <definedName name="Accounts_payable">'[1]AM MOVIL SALES-DRIVEN PRO FORMA'!$C$57:$E$57</definedName>
    <definedName name="Accounts_receivable">'[1]AM MOVIL SALES-DRIVEN PRO FORMA'!$C$42:$E$42</definedName>
    <definedName name="AddAP1Q">'[4]Inventory and Purchases'!$B$21</definedName>
    <definedName name="AddAP2Q">'[4]Inventory and Purchases'!$C$21</definedName>
    <definedName name="AddAP3Q">'[4]Inventory and Purchases'!$D$21</definedName>
    <definedName name="AddAP4Q">'[4]Inventory and Purchases'!$E$21</definedName>
    <definedName name="AddAPX4">'[4]Inventory and Purchases'!$G$21</definedName>
    <definedName name="AddAR1Q">'[4]Sales and Collections'!$B$22</definedName>
    <definedName name="AddAR2Q">'[4]Sales and Collections'!$C$22</definedName>
    <definedName name="AddAR3Q">'[4]Sales and Collections'!$D$22</definedName>
    <definedName name="AddAR4Q">'[4]Sales and Collections'!$E$22</definedName>
    <definedName name="AddARX4">'[4]Sales and Collections'!$G$22</definedName>
    <definedName name="Allocations">[6]Markowitz!$B$6:$F$6</definedName>
    <definedName name="annual_holding_costs">'[7]S6-EOQ'!$B$7</definedName>
    <definedName name="annual_ordering_costs">'[7]S6-EOQ'!$B$8</definedName>
    <definedName name="annual_orders">'[7]S6-EOQ'!$B$10</definedName>
    <definedName name="Annual_periods">'[1]AM MOVIL SALES-DRIVEN PRO FORMA'!$C$7:$E$7</definedName>
    <definedName name="anscount" hidden="1">2</definedName>
    <definedName name="ATEBIT1Q">'[4]Free Cash Flows'!$B$7</definedName>
    <definedName name="ATEBIT2Q">'[4]Free Cash Flows'!$C$7</definedName>
    <definedName name="ATEBIT3Q">'[4]Free Cash Flows'!$D$7</definedName>
    <definedName name="ATEBIT4Q">'[4]Free Cash Flows'!$E$7</definedName>
    <definedName name="ATEBITX4">'[4]Free Cash Flows'!$G$7</definedName>
    <definedName name="BaseSal1Q">'[4]Headcount Cost'!$B$15</definedName>
    <definedName name="BaseSal2Q">'[4]Headcount Cost'!$C$15</definedName>
    <definedName name="BaseSal3Q">'[4]Headcount Cost'!$D$15</definedName>
    <definedName name="BaseSal4Q">'[4]Headcount Cost'!$E$15</definedName>
    <definedName name="BegAP1Q">'[4]Inventory and Purchases'!$B$20</definedName>
    <definedName name="BegAP2Q">'[4]Inventory and Purchases'!$C$20</definedName>
    <definedName name="BegAP3Q">'[4]Inventory and Purchases'!$D$20</definedName>
    <definedName name="BegAP4Q">'[4]Inventory and Purchases'!$E$20</definedName>
    <definedName name="BegAPX4">'[4]Inventory and Purchases'!$G$20</definedName>
    <definedName name="BegAR1Q">'[4]Sales and Collections'!$B$21</definedName>
    <definedName name="BegAR2Q">'[4]Sales and Collections'!$C$21</definedName>
    <definedName name="BegAR3Q">'[4]Sales and Collections'!$D$21</definedName>
    <definedName name="BegAR4Q">'[4]Sales and Collections'!$E$21</definedName>
    <definedName name="BegARX4">'[4]Sales and Collections'!$G$21</definedName>
    <definedName name="BegCash1Q">[4]Cash!$B$4</definedName>
    <definedName name="BegCash2Q">[4]Cash!$C$4</definedName>
    <definedName name="BegCash3Q">[4]Cash!$D$4</definedName>
    <definedName name="BegCash4Q">[4]Cash!$E$4</definedName>
    <definedName name="BegInv1Q">'[4]Inventory and Purchases'!$B$12</definedName>
    <definedName name="BegInv2Q">'[4]Inventory and Purchases'!$C$12</definedName>
    <definedName name="BegInv3Q">'[4]Inventory and Purchases'!$D$12</definedName>
    <definedName name="BegInv4Q">'[4]Inventory and Purchases'!$E$12</definedName>
    <definedName name="BegLoanVal1Q">'[4]Cash Flows'!$B$44</definedName>
    <definedName name="BegLoanVal2Q">'[4]Cash Flows'!$C$44</definedName>
    <definedName name="BegLoanVal3Q">'[4]Cash Flows'!$D$44</definedName>
    <definedName name="BegLoanVal4Q">'[4]Cash Flows'!$E$44</definedName>
    <definedName name="BegNWC1Q">'[4]Balance Sheet'!$B$35</definedName>
    <definedName name="BegNWC2Q">'[4]Balance Sheet'!$C$35</definedName>
    <definedName name="BegNWC3Q">'[4]Balance Sheet'!$D$35</definedName>
    <definedName name="BegNWC4Q">'[4]Balance Sheet'!$E$35</definedName>
    <definedName name="BeneFactor">'[4]Assumptions and Dashboard'!$G$57</definedName>
    <definedName name="BeneRate">'[4]Assumptions and Dashboard'!$G$56</definedName>
    <definedName name="BEU1Q">'[4]Contribution Margin'!$B$40</definedName>
    <definedName name="BEU2Q">'[4]Contribution Margin'!$C$40</definedName>
    <definedName name="BEU3Q">'[4]Contribution Margin'!$D$40</definedName>
    <definedName name="BEU4Q">'[4]Contribution Margin'!$E$40</definedName>
    <definedName name="Brands__patents___licenses">'[1]AM MOVIL SALES-DRIVEN PRO FORMA'!$C$49:$E$49</definedName>
    <definedName name="BSCheck1Q">'[4]Balance Sheet'!$B$28</definedName>
    <definedName name="BSCheck2Q">'[4]Balance Sheet'!$C$28</definedName>
    <definedName name="BSCheck3Q">'[4]Balance Sheet'!$D$28</definedName>
    <definedName name="BSCheck4Q">'[4]Balance Sheet'!$E$28</definedName>
    <definedName name="BSCheckSum">'[4]Assumptions and Dashboard'!$H$116</definedName>
    <definedName name="BSCheckX4">'[4]Balance Sheet'!$G$28</definedName>
    <definedName name="CA1Q">'[4]Balance Sheet'!$B$31</definedName>
    <definedName name="CA2Q">'[4]Balance Sheet'!$C$31</definedName>
    <definedName name="CA3Q">'[4]Balance Sheet'!$D$31</definedName>
    <definedName name="CA4Q">'[4]Balance Sheet'!$E$31</definedName>
    <definedName name="Capacity">'[8]32-Transport1'!$H$14:$H$15</definedName>
    <definedName name="CAPEXDis1Q">[4]Capital!$B$14</definedName>
    <definedName name="CAPEXDis2Q">[4]Capital!$C$14</definedName>
    <definedName name="CAPEXDis3Q">[4]Capital!$D$14</definedName>
    <definedName name="CAPEXDis4Q">[4]Capital!$E$14</definedName>
    <definedName name="CAPEXDisX4">[4]Capital!$G$14</definedName>
    <definedName name="CAPEXPct1Q">'[4]Assumptions and Dashboard'!$B$79</definedName>
    <definedName name="CAPEXPct2Q">'[4]Assumptions and Dashboard'!$C$79</definedName>
    <definedName name="CAPEXPct3Q">'[4]Assumptions and Dashboard'!$D$79</definedName>
    <definedName name="CAPEXPct4Q">'[4]Assumptions and Dashboard'!$E$79</definedName>
    <definedName name="CAPEXPur1Q">'[4]Assumptions and Dashboard'!$B$76</definedName>
    <definedName name="CAPEXPur2Q">'[4]Assumptions and Dashboard'!$C$76</definedName>
    <definedName name="CAPEXPur3Q">'[4]Assumptions and Dashboard'!$D$76</definedName>
    <definedName name="CAPEXPur4Q">'[4]Assumptions and Dashboard'!$E$76</definedName>
    <definedName name="Cash___securities">'[1]AM MOVIL SALES-DRIVEN PRO FORMA'!$C$41:$E$41</definedName>
    <definedName name="CashBOP1Q">'[4]Cash Flows'!$B$26</definedName>
    <definedName name="CashBOP2Q">'[4]Cash Flows'!$C$26</definedName>
    <definedName name="CashBOP3Q">'[4]Cash Flows'!$D$26</definedName>
    <definedName name="CashBOP4Q">'[4]Cash Flows'!$E$26</definedName>
    <definedName name="CashBOPX4">'[4]Cash Flows'!$G$26</definedName>
    <definedName name="CashEOP1Q">'[4]Cash Flows'!$B$27</definedName>
    <definedName name="CashEOP2Q">'[4]Cash Flows'!$C$27</definedName>
    <definedName name="CashEOP3Q">'[4]Cash Flows'!$D$27</definedName>
    <definedName name="CashEOP4Q">'[4]Cash Flows'!$E$27</definedName>
    <definedName name="CashEOPX4">'[4]Cash Flows'!$G$27</definedName>
    <definedName name="CashFinAc1Q">'[4]Cash Flows'!$B$22</definedName>
    <definedName name="CashFinAc2Q">'[4]Cash Flows'!$C$22</definedName>
    <definedName name="CashFinAc3Q">'[4]Cash Flows'!$D$22</definedName>
    <definedName name="CashFinAc4Q">'[4]Cash Flows'!$E$22</definedName>
    <definedName name="CashInvAc1Q">'[4]Cash Flows'!$B$17</definedName>
    <definedName name="CashInvAc2Q">'[4]Cash Flows'!$C$17</definedName>
    <definedName name="CashInvAc3Q">'[4]Cash Flows'!$D$17</definedName>
    <definedName name="CashInvAc4Q">'[4]Cash Flows'!$E$17</definedName>
    <definedName name="CashOpAc1Q">'[4]Cash Flows'!$B$12</definedName>
    <definedName name="CashOpAc2Q">'[4]Cash Flows'!$C$12</definedName>
    <definedName name="CashOpAc3Q">'[4]Cash Flows'!$D$12</definedName>
    <definedName name="CashOpAc4Q">'[4]Cash Flows'!$E$12</definedName>
    <definedName name="CashPct1Q">'[4]Assumptions and Dashboard'!$B$9</definedName>
    <definedName name="CashPct2Q">'[4]Assumptions and Dashboard'!$C$9</definedName>
    <definedName name="CashPct3Q">'[4]Assumptions and Dashboard'!$D$9</definedName>
    <definedName name="CashPct4Q">'[4]Assumptions and Dashboard'!$E$9</definedName>
    <definedName name="CashSls1Q">'[4]Sales and Collections'!$B$10</definedName>
    <definedName name="CashSls2Q">'[4]Sales and Collections'!$C$10</definedName>
    <definedName name="CashSls3Q">'[4]Sales and Collections'!$D$10</definedName>
    <definedName name="CashSls4Q">'[4]Sales and Collections'!$E$10</definedName>
    <definedName name="Casing1Q">[4]COGS!$B$6</definedName>
    <definedName name="Casing2Q">[4]COGS!$C$6</definedName>
    <definedName name="Casing3Q">[4]COGS!$D$6</definedName>
    <definedName name="Casing4Q">[4]COGS!$E$6</definedName>
    <definedName name="CasingCPU1Q">'[4]Assumptions and Dashboard'!$B$18</definedName>
    <definedName name="CasingCPU2Q">'[4]Assumptions and Dashboard'!$C$18</definedName>
    <definedName name="CasingCPU3Q">'[4]Assumptions and Dashboard'!$D$18</definedName>
    <definedName name="CasingCPU4Q">'[4]Assumptions and Dashboard'!$E$18</definedName>
    <definedName name="CasingX4">[4]COGS!$G$6</definedName>
    <definedName name="CBF1Q">[4]Cash!$B$7</definedName>
    <definedName name="CBF2Q">[4]Cash!$C$7</definedName>
    <definedName name="CBF3Q">[4]Cash!$D$7</definedName>
    <definedName name="CBF4Q">[4]Cash!$E$7</definedName>
    <definedName name="CDCAPEX1Q">[4]Capital!$B$27</definedName>
    <definedName name="CDCAPEX2Q">[4]Capital!$C$27</definedName>
    <definedName name="CDCAPEX3Q">[4]Capital!$D$27</definedName>
    <definedName name="CDCAPEX4Q">[4]Capital!$E$27</definedName>
    <definedName name="CFCheck1Q">'[4]Cash Flows'!$B$29</definedName>
    <definedName name="CFCheck2Q">'[4]Cash Flows'!$C$29</definedName>
    <definedName name="CFCheck3Q">'[4]Cash Flows'!$D$29</definedName>
    <definedName name="CFCheck4Q">'[4]Cash Flows'!$E$29</definedName>
    <definedName name="CFCheckSum">'[4]Assumptions and Dashboard'!$H$119</definedName>
    <definedName name="CFCheckX4">'[4]Cash Flows'!$G$29</definedName>
    <definedName name="ChgAP1Q">'[4]Cash Flows'!$B$42</definedName>
    <definedName name="ChgAP2Q">'[4]Cash Flows'!$C$42</definedName>
    <definedName name="ChgAP3Q">'[4]Cash Flows'!$D$42</definedName>
    <definedName name="ChgAP4Q">'[4]Cash Flows'!$E$42</definedName>
    <definedName name="ChgAR1Q">'[4]Cash Flows'!$B$34</definedName>
    <definedName name="ChgAR2Q">'[4]Cash Flows'!$C$34</definedName>
    <definedName name="ChgAR3Q">'[4]Cash Flows'!$D$34</definedName>
    <definedName name="ChgAR4Q">'[4]Cash Flows'!$E$34</definedName>
    <definedName name="ChgCash1Q">'[4]Cash Flows'!$B$25</definedName>
    <definedName name="ChgCash2Q">'[4]Cash Flows'!$C$25</definedName>
    <definedName name="ChgCash3Q">'[4]Cash Flows'!$D$25</definedName>
    <definedName name="ChgCash4Q">'[4]Cash Flows'!$E$25</definedName>
    <definedName name="ChgCashX4">'[4]Cash Flows'!$G$25</definedName>
    <definedName name="ChgInv1Q">'[4]Cash Flows'!$B$38</definedName>
    <definedName name="ChgInv2Q">'[4]Cash Flows'!$C$38</definedName>
    <definedName name="ChgInv3Q">'[4]Cash Flows'!$D$38</definedName>
    <definedName name="ChgInv4Q">'[4]Cash Flows'!$E$38</definedName>
    <definedName name="ChgLoanVal1Q">'[4]Cash Flows'!$B$46</definedName>
    <definedName name="ChgLoanVal2Q">'[4]Cash Flows'!$C$46</definedName>
    <definedName name="ChgLoanVal3Q">'[4]Cash Flows'!$D$46</definedName>
    <definedName name="ChgLoanVal4Q">'[4]Cash Flows'!$E$46</definedName>
    <definedName name="ChgNWC1Q">'[4]Balance Sheet'!$B$37</definedName>
    <definedName name="ChgNWC2Q">'[4]Balance Sheet'!$C$37</definedName>
    <definedName name="ChgNWC3Q">'[4]Balance Sheet'!$D$37</definedName>
    <definedName name="ChgNWC4Q">'[4]Balance Sheet'!$E$37</definedName>
    <definedName name="CL1Q">'[4]Balance Sheet'!$B$32</definedName>
    <definedName name="CL2Q">'[4]Balance Sheet'!$C$32</definedName>
    <definedName name="CL3Q">'[4]Balance Sheet'!$D$32</definedName>
    <definedName name="CL4Q">'[4]Balance Sheet'!$E$32</definedName>
    <definedName name="CM">'[7]S4-BreakEven'!$A$6:$B$6</definedName>
    <definedName name="CM1Q">'[4]Contribution Margin'!$B$20</definedName>
    <definedName name="CM2Q">'[4]Contribution Margin'!$C$20</definedName>
    <definedName name="CM3Q">'[4]Contribution Margin'!$D$20</definedName>
    <definedName name="CM4Q">'[4]Contribution Margin'!$E$20</definedName>
    <definedName name="CMcriteria">[9]ComboMaster!$G$29</definedName>
    <definedName name="CMPU1Q">'[4]Contribution Margin'!$B$36</definedName>
    <definedName name="CMPU2Q">'[4]Contribution Margin'!$C$36</definedName>
    <definedName name="CMPU3Q">'[4]Contribution Margin'!$D$36</definedName>
    <definedName name="CMPU4Q">'[4]Contribution Margin'!$E$36</definedName>
    <definedName name="Co1Assets">[4]Comparables!$F$32</definedName>
    <definedName name="Co1NI">[4]Comparables!$E$32</definedName>
    <definedName name="Co1Sales">[4]Comparables!$D$32</definedName>
    <definedName name="Co1Val">[4]Comparables!$B$32</definedName>
    <definedName name="Co2Assets">[4]Comparables!$F$33</definedName>
    <definedName name="Co2NI">[4]Comparables!$E$33</definedName>
    <definedName name="Co2Sales">[4]Comparables!$D$33</definedName>
    <definedName name="Co2Val">[4]Comparables!$B$33</definedName>
    <definedName name="Co3Assets">[4]Comparables!$F$34</definedName>
    <definedName name="Co3NI">[4]Comparables!$E$34</definedName>
    <definedName name="Co3Sales">[4]Comparables!$D$34</definedName>
    <definedName name="Co3Val">[4]Comparables!$B$34</definedName>
    <definedName name="COGS1Q">[4]COGS!$B$8</definedName>
    <definedName name="COGS2Q">[4]COGS!$C$8</definedName>
    <definedName name="COGS3Q">[4]COGS!$D$8</definedName>
    <definedName name="COGS4Q">[4]COGS!$E$8</definedName>
    <definedName name="COGSX4">[4]COGS!$G$8</definedName>
    <definedName name="Collections1Q">'[4]Sales and Collections'!$B$18</definedName>
    <definedName name="Collections2Q">'[4]Sales and Collections'!$C$18</definedName>
    <definedName name="Collections3Q">'[4]Sales and Collections'!$D$18</definedName>
    <definedName name="Collections4Q">'[4]Sales and Collections'!$E$18</definedName>
    <definedName name="Comp1FCF">[4]Comparables!$F$8</definedName>
    <definedName name="Comp1NI">[4]Comparables!$E$8</definedName>
    <definedName name="Comp1Sales">[4]Comparables!$D$8</definedName>
    <definedName name="Comp1Val">[4]Comparables!$B$8</definedName>
    <definedName name="Comp2FCF">[4]Comparables!$F$9</definedName>
    <definedName name="Comp2NI">[4]Comparables!$E$9</definedName>
    <definedName name="Comp2Sales">[4]Comparables!$D$9</definedName>
    <definedName name="Comp2Val">[4]Comparables!$B$9</definedName>
    <definedName name="Comp3FCF">[4]Comparables!$F$10</definedName>
    <definedName name="Comp3NI">[4]Comparables!$E$10</definedName>
    <definedName name="Comp3Sales">[4]Comparables!$D$10</definedName>
    <definedName name="Comp3Val">[4]Comparables!$B$10</definedName>
    <definedName name="CompSalesVal">[4]Comparables!$D$21</definedName>
    <definedName name="CoSalesVal">[4]Comparables!$D$42</definedName>
    <definedName name="Cost_of_Goods_Sold">'[5]Cash &amp; Ops Cycle'!$C$8</definedName>
    <definedName name="Cost_of_sales">'[1]AM MOVIL SALES-DRIVEN PRO FORMA'!$C$11:$E$11</definedName>
    <definedName name="costgrowth">'[8]9-Spinner-A'!$C$7</definedName>
    <definedName name="CreditPctQ1">'[4]Assumptions and Dashboard'!$B$10</definedName>
    <definedName name="CreditPctQ2">'[4]Assumptions and Dashboard'!$C$10</definedName>
    <definedName name="CreditPctQ3">'[4]Assumptions and Dashboard'!$D$10</definedName>
    <definedName name="CreditPctQ4">'[4]Assumptions and Dashboard'!$E$10</definedName>
    <definedName name="CreditSls1Q">'[4]Sales and Collections'!$B$11</definedName>
    <definedName name="CreditSls2Q">'[4]Sales and Collections'!$C$11</definedName>
    <definedName name="CreditSls3Q">'[4]Sales and Collections'!$D$11</definedName>
    <definedName name="CreditSls4Q">'[4]Sales and Collections'!$E$11</definedName>
    <definedName name="CS1Q">'[4]Balance Sheet'!$B$22</definedName>
    <definedName name="CS2Q">'[4]Balance Sheet'!$C$22</definedName>
    <definedName name="CS3Q">'[4]Balance Sheet'!$D$22</definedName>
    <definedName name="CS4Q">'[4]Balance Sheet'!$E$22</definedName>
    <definedName name="CumCAPEX1Q">[4]Capital!$B$22</definedName>
    <definedName name="CumCAPEX2Q">[4]Capital!$C$22</definedName>
    <definedName name="CumCAPEX3Q">[4]Capital!$D$22</definedName>
    <definedName name="CumCAPEX4Q">[4]Capital!$E$22</definedName>
    <definedName name="D">'[7]S6-EOQ'!$B$5</definedName>
    <definedName name="Data.Dump" localSheetId="0" hidden="1">OFFSET([0]!Data.Top.Left,1,0)</definedName>
    <definedName name="Data.Dump" hidden="1">OFFSET([0]!Data.Top.Left,1,0)</definedName>
    <definedName name="Days">'[10]DropDown(2)'!$A$4:$A$10</definedName>
    <definedName name="DaysInv1Q">'[4]Assumptions and Dashboard'!$B$24</definedName>
    <definedName name="DaysInv2Q">'[4]Assumptions and Dashboard'!$C$24</definedName>
    <definedName name="DaysInv3Q">'[4]Assumptions and Dashboard'!$D$24</definedName>
    <definedName name="DaysPay1Q">'[4]Assumptions and Dashboard'!$B$27</definedName>
    <definedName name="DaysPay2Q">'[4]Assumptions and Dashboard'!$C$27</definedName>
    <definedName name="DaysPay3Q">'[4]Assumptions and Dashboard'!$D$27</definedName>
    <definedName name="DaysPay4Q">'[4]Assumptions and Dashboard'!$E$27</definedName>
    <definedName name="DaysQtr1Q">'[4]Assumptions and Dashboard'!$B$13</definedName>
    <definedName name="DaysQtr2Q">'[4]Assumptions and Dashboard'!$C$13</definedName>
    <definedName name="DaysQtr3Q">'[4]Assumptions and Dashboard'!$D$13</definedName>
    <definedName name="DaysQtr4Q">'[4]Assumptions and Dashboard'!$E$13</definedName>
    <definedName name="DCFRW">[4]Valuation!$D$3</definedName>
    <definedName name="DCFVal">[4]Valuation!$B$3</definedName>
    <definedName name="Deferred_assets">'[1]AM MOVIL SALES-DRIVEN PRO FORMA'!$C$50:$E$50</definedName>
    <definedName name="Demand">'[8]34-Transport3'!$C$87:$G$89</definedName>
    <definedName name="Dep1Q">[4]Capital!$B$20</definedName>
    <definedName name="Dep2Q">[4]Capital!$C$20</definedName>
    <definedName name="Dep3Q">[4]Capital!$D$20</definedName>
    <definedName name="Dep4Q">[4]Capital!$E$20</definedName>
    <definedName name="DepX4">[4]Capital!$G$20</definedName>
    <definedName name="Desired">'[11]Efficient Frontier'!$I$18</definedName>
    <definedName name="Detail" localSheetId="0">[12]!Detail</definedName>
    <definedName name="Detail">[12]!Detail</definedName>
    <definedName name="Disburse1Q">'[4]Inventory and Purchases'!$B$17</definedName>
    <definedName name="Disburse2Q">'[4]Inventory and Purchases'!$C$17</definedName>
    <definedName name="Disburse3Q">'[4]Inventory and Purchases'!$D$17</definedName>
    <definedName name="Disburse4Q">'[4]Inventory and Purchases'!$E$17</definedName>
    <definedName name="DisburseX4">'[4]Inventory and Purchases'!$G$17</definedName>
    <definedName name="Distances">'[10]VLookUp-Taxes'!$D$20:$K$27</definedName>
    <definedName name="DLStdP">'[8]Flexible Budget-B'!$B$11</definedName>
    <definedName name="DLStdQ">'[8]Flexible Budget-B'!$B$10</definedName>
    <definedName name="DMStdP">'[8]Flexible Budget-B'!$B$8</definedName>
    <definedName name="DMStdQ">'[8]Flexible Budget-B'!$B$7</definedName>
    <definedName name="DOE1Q">'[4]Operating Expenses'!$B$19</definedName>
    <definedName name="DOE2Q">'[4]Operating Expenses'!$C$19</definedName>
    <definedName name="DOE3Q">'[4]Operating Expenses'!$D$19</definedName>
    <definedName name="DOE4Q">'[4]Operating Expenses'!$E$19</definedName>
    <definedName name="DOEX4">'[4]Operating Expenses'!$G$19</definedName>
    <definedName name="DSO1Q">'[4]Assumptions and Dashboard'!$B$12</definedName>
    <definedName name="DSO2Q">'[4]Assumptions and Dashboard'!$C$12</definedName>
    <definedName name="DSO3Q">'[4]Assumptions and Dashboard'!$D$12</definedName>
    <definedName name="DSO4Q">'[4]Assumptions and Dashboard'!$E$12</definedName>
    <definedName name="EBIT1Q">'[4]Free Cash Flows'!$B$3</definedName>
    <definedName name="EBIT2Q">'[4]Free Cash Flows'!$C$3</definedName>
    <definedName name="EBIT3Q">'[4]Free Cash Flows'!$D$3</definedName>
    <definedName name="EBIT4Q">'[4]Free Cash Flows'!$E$3</definedName>
    <definedName name="EffTaxRt1Q">'[4]Free Cash Flows'!$B$5</definedName>
    <definedName name="EffTaxRt2Q">'[4]Free Cash Flows'!$C$5</definedName>
    <definedName name="EffTaxRt3Q">'[4]Free Cash Flows'!$D$5</definedName>
    <definedName name="EffTaxRt4Q">'[4]Free Cash Flows'!$E$5</definedName>
    <definedName name="EmpShrs">[4]Capitalization!$B$10</definedName>
    <definedName name="EndAP1Q">'[4]Inventory and Purchases'!$B$23</definedName>
    <definedName name="EndAP2Q">'[4]Inventory and Purchases'!$C$23</definedName>
    <definedName name="EndAP3Q">'[4]Inventory and Purchases'!$D$23</definedName>
    <definedName name="EndAP4Q">'[4]Inventory and Purchases'!$E$23</definedName>
    <definedName name="EndAPX4">'[4]Inventory and Purchases'!$G$23</definedName>
    <definedName name="EndAR1Q">'[4]Sales and Collections'!$B$24</definedName>
    <definedName name="EndAR2Q">'[4]Sales and Collections'!$C$24</definedName>
    <definedName name="EndAR3Q">'[4]Sales and Collections'!$D$24</definedName>
    <definedName name="EndAR4Q">'[4]Sales and Collections'!$E$24</definedName>
    <definedName name="EndARX4">'[4]Sales and Collections'!$G$24</definedName>
    <definedName name="EndCash1Q">[4]Cash!$B$26</definedName>
    <definedName name="EndCash2Q">[4]Cash!$C$26</definedName>
    <definedName name="EndCash3Q">[4]Cash!$D$26</definedName>
    <definedName name="EndCash4Q">[4]Cash!$E$26</definedName>
    <definedName name="EndCashX4">[4]Cash!$G$26</definedName>
    <definedName name="EndInv1Q">'[4]Inventory and Purchases'!$B$5</definedName>
    <definedName name="EndInv2Q">'[4]Inventory and Purchases'!$C$5</definedName>
    <definedName name="EndInv3Q">'[4]Inventory and Purchases'!$D$5</definedName>
    <definedName name="EndInv4Q">'[4]Inventory and Purchases'!$E$5</definedName>
    <definedName name="EndInvX4">'[4]Inventory and Purchases'!$G$5</definedName>
    <definedName name="EndNWC1Q">'[4]Balance Sheet'!$B$36</definedName>
    <definedName name="EndNWC2Q">'[4]Balance Sheet'!$C$36</definedName>
    <definedName name="EndNWC3Q">'[4]Balance Sheet'!$D$36</definedName>
    <definedName name="EndNWC4Q">'[4]Balance Sheet'!$E$36</definedName>
    <definedName name="EOQ">'[7]S6-EOQ'!$B$6</definedName>
    <definedName name="EqptDep1Q">[4]Capital!$B$17</definedName>
    <definedName name="EqptDep2Q">[4]Capital!$C$17</definedName>
    <definedName name="EqptDep3Q">[4]Capital!$D$17</definedName>
    <definedName name="EqptDM1Q">'[4]Assumptions and Dashboard'!$B$88</definedName>
    <definedName name="EqptDM2Q">'[4]Assumptions and Dashboard'!$C$88</definedName>
    <definedName name="EqptDM3Q">'[4]Assumptions and Dashboard'!$D$88</definedName>
    <definedName name="EqptDM4Q">'[4]Assumptions and Dashboard'!$E$88</definedName>
    <definedName name="EqptLife">'[4]Assumptions and Dashboard'!$H$82</definedName>
    <definedName name="EqptPur1Q">'[4]Assumptions and Dashboard'!$B$73</definedName>
    <definedName name="EqptPur2Q">'[4]Assumptions and Dashboard'!$C$73</definedName>
    <definedName name="EqptPur3Q">'[4]Assumptions and Dashboard'!$D$73</definedName>
    <definedName name="EqptPur4Q">'[4]Assumptions and Dashboard'!$E$73</definedName>
    <definedName name="EqtInv1Q">'[4]Assumptions and Dashboard'!$B$96</definedName>
    <definedName name="EqtInv2Q">'[4]Assumptions and Dashboard'!$C$96</definedName>
    <definedName name="EqtInv3Q">'[4]Assumptions and Dashboard'!$D$96</definedName>
    <definedName name="EqtInv4Q">'[4]Assumptions and Dashboard'!$E$96</definedName>
    <definedName name="Equipment_revenues">'[1]AM MOVIL SALES-DRIVEN PRO FORMA'!$C$9:$E$9</definedName>
    <definedName name="F">'[8]Flexible Budget-B'!$B$15</definedName>
    <definedName name="Factory_capacity">'[8]34-Transport3'!$H$63:$H$68</definedName>
    <definedName name="FC">'[7]S4-BreakEven'!$B$3</definedName>
    <definedName name="FCF1Q">'[4]Free Cash Flows'!$B$11</definedName>
    <definedName name="FCF2Q">'[4]Free Cash Flows'!$C$11</definedName>
    <definedName name="FCF3Q">'[4]Free Cash Flows'!$D$11</definedName>
    <definedName name="FCF4Q">'[4]Free Cash Flows'!$E$11</definedName>
    <definedName name="FCFX4">'[4]Free Cash Flows'!$G$11</definedName>
    <definedName name="FinCashChg1Q">[4]Cash!$B$24</definedName>
    <definedName name="FinCashChg2Q">[4]Cash!$C$24</definedName>
    <definedName name="FinCashChg3Q">[4]Cash!$D$24</definedName>
    <definedName name="FinCashChg4Q">[4]Cash!$E$24</definedName>
    <definedName name="FixAssets1Q">[4]Capital!$B$24</definedName>
    <definedName name="FixAssets2Q">[4]Capital!$C$24</definedName>
    <definedName name="FixAssets3Q">[4]Capital!$D$24</definedName>
    <definedName name="FixAssets4Q">[4]Capital!$E$24</definedName>
    <definedName name="FixCosts1Q">'[4]Contribution Margin'!$B$15</definedName>
    <definedName name="FixCosts2Q">'[4]Contribution Margin'!$C$15</definedName>
    <definedName name="FixCosts3Q">'[4]Contribution Margin'!$D$15</definedName>
    <definedName name="FixCosts4Q">'[4]Contribution Margin'!$E$15</definedName>
    <definedName name="FixCostsX4">'[4]Contribution Margin'!$G$15</definedName>
    <definedName name="FixDep1Q">[4]Capital!$B$19</definedName>
    <definedName name="FixDep2Q">[4]Capital!$C$19</definedName>
    <definedName name="FixDep3Q">[4]Capital!$D$19</definedName>
    <definedName name="FixDM1Q">'[4]Assumptions and Dashboard'!$B$90</definedName>
    <definedName name="FixDM2Q">'[4]Assumptions and Dashboard'!$C$90</definedName>
    <definedName name="FixDM3Q">'[4]Assumptions and Dashboard'!$D$90</definedName>
    <definedName name="FixDM4Q">'[4]Assumptions and Dashboard'!$E$90</definedName>
    <definedName name="fixed_cost">'[8]Step 1 (2)'!$C$4</definedName>
    <definedName name="FixLife">'[4]Assumptions and Dashboard'!$H$84</definedName>
    <definedName name="FixPur1Q">'[4]Assumptions and Dashboard'!$B$75</definedName>
    <definedName name="FixPur2Q">'[4]Assumptions and Dashboard'!$C$75</definedName>
    <definedName name="FixPur3Q">'[4]Assumptions and Dashboard'!$D$75</definedName>
    <definedName name="FixPur4Q">'[4]Assumptions and Dashboard'!$E$75</definedName>
    <definedName name="Fnd1Shrs">[4]Capitalization!$B$6</definedName>
    <definedName name="Fnd2Shrs">[4]Capitalization!$B$7</definedName>
    <definedName name="Fnd3Shrs">[4]Capitalization!$B$8</definedName>
    <definedName name="Forecast_2005">'[1]FORECAST MOVIL DRIVERS SALES'!$H$15</definedName>
    <definedName name="Forecast_Cost_of_sales">'[1]AM MOVIL SALES-DRIVEN PRO FORMA'!$G$11</definedName>
    <definedName name="Forecast_lines">'[1]FORECAST MOVIL DRIVERS SALES'!$H$16</definedName>
    <definedName name="Forecast_Plant">'[1]FORECAST MOVIL DRIVERS SALES'!$H$24</definedName>
    <definedName name="Forecast_Total_revenues">'[1]AM MOVIL SALES-DRIVEN PRO FORMA'!$G$10</definedName>
    <definedName name="Forecasting_Lines">'[1]FORECAST MOVIL DRIVERS SALES'!$E$16:$G$16</definedName>
    <definedName name="Forecasting_Years">'[1]FORECAST MOVIL DRIVERS SALES'!$E$7:$G$7</definedName>
    <definedName name="FormatForecasting">[13]!FormatForecasting</definedName>
    <definedName name="FormatPLforCurrentMonthVsBudget" localSheetId="0">[12]!FormatPLforCurrentMonthVsBudget</definedName>
    <definedName name="FormatPLforCurrentMonthVsBudget">[12]!FormatPLforCurrentMonthVsBudget</definedName>
    <definedName name="FormatPLforInput98Actuals" localSheetId="0">[12]!FormatPLforInput98Actuals</definedName>
    <definedName name="FormatPLforInput98Actuals">[12]!FormatPLforInput98Actuals</definedName>
    <definedName name="FormatR1AforCMPrint">[13]!FormatR1AforCMPrint</definedName>
    <definedName name="FormatR1AforQ4ForecastPrint">[13]!FormatR1AforQ4ForecastPrint</definedName>
    <definedName name="FormatWeeklyRevSummaryQ1">[13]!FormatWeeklyRevSummaryQ1</definedName>
    <definedName name="FormatWeeklyRevSummaryQ2">[13]!FormatWeeklyRevSummaryQ2</definedName>
    <definedName name="FormatWeeklyRevSummaryQ3">[13]!FormatWeeklyRevSummaryQ3</definedName>
    <definedName name="FormatWeeklyRevSummaryQ4">[13]!FormatWeeklyRevSummaryQ4</definedName>
    <definedName name="FreeCF1Q">'[4]Assumptions and Dashboard'!$B$127</definedName>
    <definedName name="FtRent1Q">'[4]Assumptions and Dashboard'!$B$66</definedName>
    <definedName name="FtRent2Q">'[4]Assumptions and Dashboard'!$C$66</definedName>
    <definedName name="FtRent3Q">'[4]Assumptions and Dashboard'!$D$66</definedName>
    <definedName name="FtRent4Q">'[4]Assumptions and Dashboard'!$E$66</definedName>
    <definedName name="FurnDep1Q">[4]Capital!$B$18</definedName>
    <definedName name="FurnDep2Q">[4]Capital!$C$18</definedName>
    <definedName name="FurnDep3Q">[4]Capital!$D$18</definedName>
    <definedName name="FurnDM1Q">'[4]Assumptions and Dashboard'!$B$89</definedName>
    <definedName name="FurnDM2Q">'[4]Assumptions and Dashboard'!$C$89</definedName>
    <definedName name="FurnDM3Q">'[4]Assumptions and Dashboard'!$D$89</definedName>
    <definedName name="FurnDM4Q">'[4]Assumptions and Dashboard'!$E$89</definedName>
    <definedName name="FurnLife">'[4]Assumptions and Dashboard'!$H$83</definedName>
    <definedName name="FurnPur1Q">'[4]Assumptions and Dashboard'!$B$74</definedName>
    <definedName name="FurnPur2Q">'[4]Assumptions and Dashboard'!$C$74</definedName>
    <definedName name="FurnPur3Q">'[4]Assumptions and Dashboard'!$D$74</definedName>
    <definedName name="FurnPur4Q">'[4]Assumptions and Dashboard'!$E$74</definedName>
    <definedName name="g">'[4]Assumptions and Dashboard'!$H$107</definedName>
    <definedName name="Goodwill__net">'[1]AM MOVIL SALES-DRIVEN PRO FORMA'!$C$48:$E$48</definedName>
    <definedName name="GrossP1Q">'[4]Income Statement'!$B$5</definedName>
    <definedName name="GrossP2Q">'[4]Income Statement'!$C$5</definedName>
    <definedName name="GrossP3Q">'[4]Income Statement'!$D$5</definedName>
    <definedName name="GrossP4Q">'[4]Income Statement'!$E$5</definedName>
    <definedName name="GrossPX4">'[4]Income Statement'!$G$5</definedName>
    <definedName name="h">'[7]S6-EOQ'!$B$4</definedName>
    <definedName name="Header_Row" localSheetId="0">ROW(#REF!)</definedName>
    <definedName name="Header_Row">ROW(#REF!)</definedName>
    <definedName name="HideForAPRInput">[13]!HideForAPRInput</definedName>
    <definedName name="HideForAUGInput">[13]!HideForAUGInput</definedName>
    <definedName name="HideForDECInput">[13]!HideForDECInput</definedName>
    <definedName name="HideForFEBInput">[13]!HideForFEBInput</definedName>
    <definedName name="HideForJANInput">[13]!HideForJANInput</definedName>
    <definedName name="HideForJULInput">[13]!HideForJULInput</definedName>
    <definedName name="HideForJUNInput">[13]!HideForJUNInput</definedName>
    <definedName name="HideForMARInput">[13]!HideForMARInput</definedName>
    <definedName name="HideForNOVInput">[13]!HideForNOVInput</definedName>
    <definedName name="HideForOctInput">[13]!HideForOctInput</definedName>
    <definedName name="HideForSEPInput">[13]!HideForSEPInput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'[14]9 GOOD TECH by RENAMING CELLS'!$D$10</definedName>
    <definedName name="IntAnnual">'[4]Assumptions and Dashboard'!$H$100</definedName>
    <definedName name="Interim_Long_term_debt">'[1]AM MOVIL SALES-DRIVEN PRO FORMA'!$F$60</definedName>
    <definedName name="Interim_Short_term_debt">'[1]AM MOVIL SALES-DRIVEN PRO FORMA'!$F$56</definedName>
    <definedName name="IntExp1Q">[4]Cash!$B$23</definedName>
    <definedName name="IntExp2Q">[4]Cash!$C$23</definedName>
    <definedName name="IntExp3Q">[4]Cash!$D$23</definedName>
    <definedName name="IntExp4Q">[4]Cash!$E$23</definedName>
    <definedName name="IntExpX4">[4]Cash!$G$23</definedName>
    <definedName name="IntPer1Q">'[4]Assumptions and Dashboard'!$B$101</definedName>
    <definedName name="IntPer2Q">'[4]Assumptions and Dashboard'!$C$101</definedName>
    <definedName name="IntPer3Q">'[4]Assumptions and Dashboard'!$D$101</definedName>
    <definedName name="IntPer4Q">'[4]Assumptions and Dashboard'!$E$101</definedName>
    <definedName name="intrate">'[8]9-Spinner-A'!$C$6</definedName>
    <definedName name="Inventory">'[5]Cash &amp; Ops Cycle'!$F$8</definedName>
    <definedName name="InvNeed1Q">'[4]Inventory and Purchases'!$B$7</definedName>
    <definedName name="InvNeed2Q">'[4]Inventory and Purchases'!$C$7</definedName>
    <definedName name="InvNeed3Q">'[4]Inventory and Purchases'!$D$7</definedName>
    <definedName name="InvNeed4Q">'[4]Inventory and Purchases'!$E$7</definedName>
    <definedName name="InvShrs">[4]Capitalization!$B$9</definedName>
    <definedName name="K">'[7]S6-EOQ'!$B$3</definedName>
    <definedName name="Labor1Q">[4]COGS!$B$7</definedName>
    <definedName name="Labor2Q">[4]COGS!$C$7</definedName>
    <definedName name="Labor3Q">[4]COGS!$D$7</definedName>
    <definedName name="Labor4Q">[4]COGS!$E$7</definedName>
    <definedName name="LaborCPU1Q">'[4]Assumptions and Dashboard'!$B$19</definedName>
    <definedName name="LaborCPU2Q">'[4]Assumptions and Dashboard'!$C$19</definedName>
    <definedName name="LaborCPU3Q">'[4]Assumptions and Dashboard'!$D$19</definedName>
    <definedName name="LaborCPU4Q">'[4]Assumptions and Dashboard'!$E$19</definedName>
    <definedName name="LaborX4">[4]COGS!$G$7</definedName>
    <definedName name="Last_Row" localSheetId="0">IF('Trend function'!Values_Entered,'Trend function'!Header_Row+'Trend function'!Number_of_Payments,'Trend function'!Header_Row)</definedName>
    <definedName name="Last_Row">IF(Values_Entered,Header_Row+Number_of_Payments,Header_Row)</definedName>
    <definedName name="Liabilities">[6]Bond3!$J$17:$J$22</definedName>
    <definedName name="Loan1Q">'[4]Assumptions and Dashboard'!$B$97</definedName>
    <definedName name="Loan2Q">'[4]Assumptions and Dashboard'!$C$97</definedName>
    <definedName name="Loan3Q">'[4]Assumptions and Dashboard'!$D$97</definedName>
    <definedName name="Loan4Q">'[4]Assumptions and Dashboard'!$E$97</definedName>
    <definedName name="LoanVal1Q">'[4]Assumptions and Dashboard'!$B$103</definedName>
    <definedName name="LoanVal2Q">'[4]Assumptions and Dashboard'!$C$103</definedName>
    <definedName name="LoanVal3Q">'[4]Assumptions and Dashboard'!$D$103</definedName>
    <definedName name="LoanVal4Q">'[4]Assumptions and Dashboard'!$E$103</definedName>
    <definedName name="Long_term_debt">'[1]AM MOVIL SALES-DRIVEN PRO FORMA'!$C$60:$E$60</definedName>
    <definedName name="Lookup">'[10]VLookUp-Taxes'!$A$4:$B$7</definedName>
    <definedName name="Lookup2">'[10]VLookUp-Price'!$A$3:$B$7</definedName>
    <definedName name="Macro1">[0]!Macro1</definedName>
    <definedName name="Macro2">[0]!Macro2</definedName>
    <definedName name="Macro3" localSheetId="0">[15]!Macro3</definedName>
    <definedName name="Macro3">[15]!Macro3</definedName>
    <definedName name="MACRW">[4]Valuation!$D$5</definedName>
    <definedName name="MACVal">[4]Valuation!$B$5</definedName>
    <definedName name="MedCompPFCF">[4]Comparables!$J$11</definedName>
    <definedName name="MedCompPNI">[4]Comparables!$I$11</definedName>
    <definedName name="MedCompPS">[4]Comparables!$H$11</definedName>
    <definedName name="MedCoPA">[4]Comparables!$J$35</definedName>
    <definedName name="MedCoPNI">[4]Comparables!$I$35</definedName>
    <definedName name="MedCoPS">[4]Comparables!$H$35</definedName>
    <definedName name="MinCash1Q">'[4]Assumptions and Dashboard'!$B$94</definedName>
    <definedName name="MinCash2Q">'[4]Assumptions and Dashboard'!$C$94</definedName>
    <definedName name="MinCash3Q">'[4]Assumptions and Dashboard'!$D$94</definedName>
    <definedName name="MinCash4Q">'[4]Assumptions and Dashboard'!$E$94</definedName>
    <definedName name="MiscExp1Q">'[4]Operating Expenses'!$B$6</definedName>
    <definedName name="MiscExp2Q">'[4]Operating Expenses'!$C$6</definedName>
    <definedName name="MiscExp3Q">'[4]Operating Expenses'!$D$6</definedName>
    <definedName name="MiscExp4Q">'[4]Operating Expenses'!$E$6</definedName>
    <definedName name="MiscExpX4">'[4]Operating Expenses'!$G$6</definedName>
    <definedName name="MiscPct1Q">'[4]Assumptions and Dashboard'!$B$61</definedName>
    <definedName name="MiscPct2Q">'[4]Assumptions and Dashboard'!$C$61</definedName>
    <definedName name="MiscPct3Q">'[4]Assumptions and Dashboard'!$D$61</definedName>
    <definedName name="MiscPct4Q">'[4]Assumptions and Dashboard'!$E$61</definedName>
    <definedName name="Module6.NewCustRow">[13]!Module6.NewCustRow</definedName>
    <definedName name="NCD">'[7]S4-BreakEven'!$A$7:$B$7</definedName>
    <definedName name="NetInc1Q">'[4]Income Statement'!$B$18</definedName>
    <definedName name="NetInc2Q">'[4]Income Statement'!$C$18</definedName>
    <definedName name="NetInc3Q">'[4]Income Statement'!$D$18</definedName>
    <definedName name="NetInc4Q">'[4]Income Statement'!$E$18</definedName>
    <definedName name="NetIncX4">'[4]Income Statement'!$G$18</definedName>
    <definedName name="NI1Q">'[4]Assumptions and Dashboard'!$B$125</definedName>
    <definedName name="NoAA1Q">'[4]Assumptions and Dashboard'!$B$40</definedName>
    <definedName name="NoAA2Q">'[4]Assumptions and Dashboard'!$C$40</definedName>
    <definedName name="NoAA3Q">'[4]Assumptions and Dashboard'!$D$40</definedName>
    <definedName name="NoAA4Q">'[4]Assumptions and Dashboard'!$E$40</definedName>
    <definedName name="NoCA1Q">'[4]Assumptions and Dashboard'!$B$39</definedName>
    <definedName name="NoCA2Q">'[4]Assumptions and Dashboard'!$C$39</definedName>
    <definedName name="NoCA3Q">'[4]Assumptions and Dashboard'!$D$39</definedName>
    <definedName name="NoCA4Q">'[4]Assumptions and Dashboard'!$E$39</definedName>
    <definedName name="NoCEO1Q">'[4]Assumptions and Dashboard'!$B$32</definedName>
    <definedName name="NoCEO2Q">'[4]Assumptions and Dashboard'!$C$32</definedName>
    <definedName name="NoCEO3Q">'[4]Assumptions and Dashboard'!$D$32</definedName>
    <definedName name="NoCEO4Q">'[4]Assumptions and Dashboard'!$E$32</definedName>
    <definedName name="NoCFO1Q">'[4]Assumptions and Dashboard'!$B$33</definedName>
    <definedName name="NoCFO2Q">'[4]Assumptions and Dashboard'!$C$33</definedName>
    <definedName name="NoCFO3Q">'[4]Assumptions and Dashboard'!$D$33</definedName>
    <definedName name="NoCFO4Q">'[4]Assumptions and Dashboard'!$E$33</definedName>
    <definedName name="NoEmp1Q">'[4]Assumptions and Dashboard'!$B$41</definedName>
    <definedName name="NoEmp2Q">'[4]Assumptions and Dashboard'!$C$41</definedName>
    <definedName name="NoEmp3Q">'[4]Assumptions and Dashboard'!$D$41</definedName>
    <definedName name="NoEmp4Q">'[4]Assumptions and Dashboard'!$E$41</definedName>
    <definedName name="NoHE1Q">'[4]Assumptions and Dashboard'!$B$38</definedName>
    <definedName name="NoHE2Q">'[4]Assumptions and Dashboard'!$C$38</definedName>
    <definedName name="NoHE3Q">'[4]Assumptions and Dashboard'!$D$38</definedName>
    <definedName name="NoHE4Q">'[4]Assumptions and Dashboard'!$E$38</definedName>
    <definedName name="NoSP1Q">'[4]Assumptions and Dashboard'!$B$37</definedName>
    <definedName name="NoSP2Q">'[4]Assumptions and Dashboard'!$C$37</definedName>
    <definedName name="NoSP3Q">'[4]Assumptions and Dashboard'!$D$37</definedName>
    <definedName name="NoSP4Q">'[4]Assumptions and Dashboard'!$E$37</definedName>
    <definedName name="NoVPBD1Q">'[4]Assumptions and Dashboard'!$B$36</definedName>
    <definedName name="NoVPBD2Q">'[4]Assumptions and Dashboard'!$C$36</definedName>
    <definedName name="NoVPBD3Q">'[4]Assumptions and Dashboard'!$D$36</definedName>
    <definedName name="NoVPBD4Q">'[4]Assumptions and Dashboard'!$E$36</definedName>
    <definedName name="NoVPE1Q">'[4]Assumptions and Dashboard'!$B$34</definedName>
    <definedName name="NoVPE2Q">'[4]Assumptions and Dashboard'!$C$34</definedName>
    <definedName name="NoVPE3Q">'[4]Assumptions and Dashboard'!$D$34</definedName>
    <definedName name="NoVPE4Q">'[4]Assumptions and Dashboard'!$E$34</definedName>
    <definedName name="NoVPSM1Q">'[4]Assumptions and Dashboard'!$B$35</definedName>
    <definedName name="NoVPSM2Q">'[4]Assumptions and Dashboard'!$C$35</definedName>
    <definedName name="NoVPSM3Q">'[4]Assumptions and Dashboard'!$D$35</definedName>
    <definedName name="NoVPSM4Q">'[4]Assumptions and Dashboard'!$E$35</definedName>
    <definedName name="NPV">'[4]Free Cash Flows'!$B$18</definedName>
    <definedName name="Number_of_Payments" localSheetId="0">MATCH(0.01,End_Bal,-1)+1</definedName>
    <definedName name="Number_of_Payments">MATCH(0.01,End_Bal,-1)+1</definedName>
    <definedName name="NWC1Q">'[4]Balance Sheet'!$B$33</definedName>
    <definedName name="NWC2Q">'[4]Balance Sheet'!$C$33</definedName>
    <definedName name="NWC3Q">'[4]Balance Sheet'!$D$33</definedName>
    <definedName name="NWC4Q">'[4]Balance Sheet'!$E$33</definedName>
    <definedName name="OCF">'[7]S4-BreakEven'!$A$8:$B$8</definedName>
    <definedName name="OpExp1Q">'[4]Operating Expenses'!$B$10</definedName>
    <definedName name="OpExp2Q">'[4]Operating Expenses'!$C$10</definedName>
    <definedName name="OpExp3Q">'[4]Operating Expenses'!$D$10</definedName>
    <definedName name="OpExp4Q">'[4]Operating Expenses'!$E$10</definedName>
    <definedName name="OpExpX4">'[4]Operating Expenses'!$G$10</definedName>
    <definedName name="OpInc1Q">'[4]Income Statement'!$B$12</definedName>
    <definedName name="OpInc2Q">'[4]Income Statement'!$C$12</definedName>
    <definedName name="OpInc3Q">'[4]Income Statement'!$D$12</definedName>
    <definedName name="OpInc4Q">'[4]Income Statement'!$E$12</definedName>
    <definedName name="OpIncX4">'[4]Income Statement'!$G$12</definedName>
    <definedName name="Other_current_assets">'[1]AM MOVIL SALES-DRIVEN PRO FORMA'!$C$43:$E$43</definedName>
    <definedName name="Other_current_liabilities">'[1]AM MOVIL SALES-DRIVEN PRO FORMA'!$C$58:$E$58</definedName>
    <definedName name="Other_liabilities">'[1]AM MOVIL SALES-DRIVEN PRO FORMA'!$C$61:$E$61</definedName>
    <definedName name="Ownership" localSheetId="0" hidden="1">OFFSET([0]!Data.Top.Left,1,0)</definedName>
    <definedName name="Ownership" hidden="1">OFFSET([0]!Data.Top.Left,1,0)</definedName>
    <definedName name="P">'[7]S4-BreakEven'!$B$5</definedName>
    <definedName name="PACAPEX1Q">[4]Capital!$B$28</definedName>
    <definedName name="PACAPEX2Q">[4]Capital!$C$28</definedName>
    <definedName name="PACAPEX3Q">[4]Capital!$D$28</definedName>
    <definedName name="PACAPEX4Q">[4]Capital!$E$28</definedName>
    <definedName name="PayCapB4Q">'[4]Balance Sheet'!$E$16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ment1Q">'[4]Inventory and Purchases'!$B$16</definedName>
    <definedName name="Payment2Q">'[4]Inventory and Purchases'!$C$16</definedName>
    <definedName name="Payment3Q">'[4]Inventory and Purchases'!$D$16</definedName>
    <definedName name="Payment4Q">'[4]Inventory and Purchases'!$E$16</definedName>
    <definedName name="PaymentX4">'[4]Inventory and Purchases'!$G$16</definedName>
    <definedName name="PCCRW">[4]Valuation!$D$4</definedName>
    <definedName name="PCCVal">[4]Valuation!$B$4</definedName>
    <definedName name="Peso_Revenues_per_Line">'[1]FORECAST MOVIL DRIVERS SALES'!$C$23:$G$23</definedName>
    <definedName name="Plant___Equipment">'[1]FORECAST MOVIL DRIVERS SALES'!$C$24:$G$24</definedName>
    <definedName name="Plant_and_equipment">'[1]AM MOVIL SALES-DRIVEN PRO FORMA'!$C$46:$E$46</definedName>
    <definedName name="Price1Q">'[4]Assumptions and Dashboard'!$B$6</definedName>
    <definedName name="Price2Q">'[4]Assumptions and Dashboard'!$C$6</definedName>
    <definedName name="Price3Q">'[4]Assumptions and Dashboard'!$D$6</definedName>
    <definedName name="Price4Q">'[4]Assumptions and Dashboard'!$E$6</definedName>
    <definedName name="pricegrowth">'[8]9-Spinner-A'!$C$8</definedName>
    <definedName name="Print_Area_Reset" localSheetId="0">OFFSET(Full_Print,0,0,'Trend function'!Last_Row)</definedName>
    <definedName name="Print_Area_Reset">OFFSET(Full_Print,0,0,Last_Row)</definedName>
    <definedName name="Print500" localSheetId="0">[15]!Print500</definedName>
    <definedName name="Print500">[15]!Print500</definedName>
    <definedName name="PrintFY99" localSheetId="0">[15]!PrintFY99</definedName>
    <definedName name="PrintFY99">[15]!PrintFY99</definedName>
    <definedName name="Purch1Q">'[4]Inventory and Purchases'!$B$13</definedName>
    <definedName name="Purch2Q">'[4]Inventory and Purchases'!$C$13</definedName>
    <definedName name="Purch3Q">'[4]Inventory and Purchases'!$D$13</definedName>
    <definedName name="Purch4Q">'[4]Inventory and Purchases'!$E$13</definedName>
    <definedName name="q4CAUSAL" hidden="1">{"Consol.Financial Statement Details",#N/A,FALSE,"A"}</definedName>
    <definedName name="QTDcriteria">[9]ComboMaster!$L$29</definedName>
    <definedName name="QtrsYr">'[4]Assumptions and Dashboard'!$H$86</definedName>
    <definedName name="RDExp1Q">'[4]Operating Expenses'!$B$7</definedName>
    <definedName name="RDExp2Q">'[4]Operating Expenses'!$C$7</definedName>
    <definedName name="RDExp3Q">'[4]Operating Expenses'!$D$7</definedName>
    <definedName name="RDExp4Q">'[4]Operating Expenses'!$E$7</definedName>
    <definedName name="RDExpX4">'[4]Operating Expenses'!$G$7</definedName>
    <definedName name="RDPct1Q">'[4]Assumptions and Dashboard'!$B$63</definedName>
    <definedName name="RDPct2Q">'[4]Assumptions and Dashboard'!$C$63</definedName>
    <definedName name="RDPct3Q">'[4]Assumptions and Dashboard'!$D$63</definedName>
    <definedName name="RDPct4Q">'[4]Assumptions and Dashboard'!$E$63</definedName>
    <definedName name="RE1Q">'[4]Balance Sheet'!$B$23</definedName>
    <definedName name="RE2Q">'[4]Balance Sheet'!$C$23</definedName>
    <definedName name="RE3Q">'[4]Balance Sheet'!$D$23</definedName>
    <definedName name="RE4Q">'[4]Balance Sheet'!$E$23</definedName>
    <definedName name="RentExp1Q">'[4]Assumptions and Dashboard'!$B$67</definedName>
    <definedName name="RentExp2Q">'[4]Assumptions and Dashboard'!$C$67</definedName>
    <definedName name="RentExp3Q">'[4]Assumptions and Dashboard'!$D$67</definedName>
    <definedName name="RentExp4Q">'[4]Assumptions and Dashboard'!$E$67</definedName>
    <definedName name="RentExpX4">'[4]Operating Expenses'!$G$8</definedName>
    <definedName name="RentFt1Q">'[4]Assumptions and Dashboard'!$B$65</definedName>
    <definedName name="RentFt2Q">'[4]Assumptions and Dashboard'!$C$65</definedName>
    <definedName name="RentFt3Q">'[4]Assumptions and Dashboard'!$D$65</definedName>
    <definedName name="RentFt4Q">'[4]Assumptions and Dashboard'!$E$65</definedName>
    <definedName name="Repay1Q">'[4]Assumptions and Dashboard'!$B$98</definedName>
    <definedName name="Repay2Q">'[4]Assumptions and Dashboard'!$C$98</definedName>
    <definedName name="Repay3Q">'[4]Assumptions and Dashboard'!$D$98</definedName>
    <definedName name="Repay4Q">'[4]Assumptions and Dashboard'!$E$98</definedName>
    <definedName name="revenue">'[8]Step 1 (2)'!$C$6</definedName>
    <definedName name="Revs1Q">'[4]Assumptions and Dashboard'!$B$123</definedName>
    <definedName name="SalAA1Q">'[4]Headcount Overview'!$B$26</definedName>
    <definedName name="SalAA2Q">'[4]Headcount Overview'!$C$26</definedName>
    <definedName name="SalAA3Q">'[4]Headcount Overview'!$D$26</definedName>
    <definedName name="SalAA4Q">'[4]Headcount Overview'!$E$26</definedName>
    <definedName name="SalAAX4">'[4]Assumptions and Dashboard'!$G$52</definedName>
    <definedName name="SalCA1Q">'[4]Headcount Overview'!$B$25</definedName>
    <definedName name="SalCA2Q">'[4]Headcount Overview'!$C$25</definedName>
    <definedName name="SalCA3Q">'[4]Headcount Overview'!$D$25</definedName>
    <definedName name="SalCA4Q">'[4]Headcount Overview'!$E$25</definedName>
    <definedName name="SalCAX4">'[4]Assumptions and Dashboard'!$G$51</definedName>
    <definedName name="SalCEO1Q">'[4]Headcount Overview'!$B$18</definedName>
    <definedName name="SalCEO2Q">'[4]Headcount Overview'!$C$18</definedName>
    <definedName name="SalCEO3Q">'[4]Headcount Overview'!$D$18</definedName>
    <definedName name="SalCEO4Q">'[4]Headcount Overview'!$E$18</definedName>
    <definedName name="SalCEOX4">'[4]Assumptions and Dashboard'!$G$44</definedName>
    <definedName name="SalCFO1Q">'[4]Headcount Overview'!$B$19</definedName>
    <definedName name="SalCFO2Q">'[4]Headcount Overview'!$C$19</definedName>
    <definedName name="SalCFO3Q">'[4]Headcount Overview'!$D$19</definedName>
    <definedName name="SalCFO4Q">'[4]Headcount Overview'!$E$19</definedName>
    <definedName name="SalCFOX4">'[4]Assumptions and Dashboard'!$G$45</definedName>
    <definedName name="Sales_growth">'[8]9-Spinner-A'!$C$3</definedName>
    <definedName name="Sales1Q">'[4]Sales and Collections'!$B$7</definedName>
    <definedName name="Sales2Q">'[4]Sales and Collections'!$C$7</definedName>
    <definedName name="Sales3Q">'[4]Sales and Collections'!$D$7</definedName>
    <definedName name="Sales4Q">'[4]Sales and Collections'!$E$7</definedName>
    <definedName name="SalesX4">'[4]Sales and Collections'!$G$7</definedName>
    <definedName name="SalExp1Q">'[4]Headcount Cost'!$B$17</definedName>
    <definedName name="SalExp2Q">'[4]Headcount Cost'!$C$17</definedName>
    <definedName name="SalExp3Q">'[4]Headcount Cost'!$D$17</definedName>
    <definedName name="SalExp4Q">'[4]Headcount Cost'!$E$17</definedName>
    <definedName name="SalExpX4">'[4]Headcount Cost'!$G$17</definedName>
    <definedName name="SalHE1Q">'[4]Headcount Overview'!$B$24</definedName>
    <definedName name="SalHE2Q">'[4]Headcount Overview'!$C$24</definedName>
    <definedName name="SalHE3Q">'[4]Headcount Overview'!$D$24</definedName>
    <definedName name="SalHE4Q">'[4]Headcount Overview'!$E$24</definedName>
    <definedName name="SalHEX4">'[4]Assumptions and Dashboard'!$G$50</definedName>
    <definedName name="SalSP1Q">'[4]Headcount Overview'!$B$23</definedName>
    <definedName name="SalSP2Q">'[4]Headcount Overview'!$C$23</definedName>
    <definedName name="SalSP3Q">'[4]Headcount Overview'!$D$23</definedName>
    <definedName name="SalSP4Q">'[4]Headcount Overview'!$E$23</definedName>
    <definedName name="SalSPX4">'[4]Assumptions and Dashboard'!$G$49</definedName>
    <definedName name="SalVPBD1Q">'[4]Headcount Overview'!$B$22</definedName>
    <definedName name="SalVPBD2Q">'[4]Headcount Overview'!$C$22</definedName>
    <definedName name="SalVPBD3Q">'[4]Headcount Overview'!$D$22</definedName>
    <definedName name="SalVPBD4Q">'[4]Headcount Overview'!$E$22</definedName>
    <definedName name="SalVPBDX4">'[4]Assumptions and Dashboard'!$G$48</definedName>
    <definedName name="SalVPE1Q">'[4]Headcount Overview'!$B$20</definedName>
    <definedName name="SalVPE2Q">'[4]Headcount Overview'!$C$20</definedName>
    <definedName name="SalVPE3Q">'[4]Headcount Overview'!$D$20</definedName>
    <definedName name="SalVPE4Q">'[4]Headcount Overview'!$E$20</definedName>
    <definedName name="SalVPEX4">'[4]Assumptions and Dashboard'!$G$46</definedName>
    <definedName name="SalVPSM1Q">'[4]Headcount Overview'!$B$21</definedName>
    <definedName name="SalVPSM2Q">'[4]Headcount Overview'!$C$21</definedName>
    <definedName name="SalVPSM3Q">'[4]Headcount Overview'!$D$21</definedName>
    <definedName name="SalVPSM4Q">'[4]Headcount Overview'!$E$21</definedName>
    <definedName name="SalVPSMX4">'[4]Assumptions and Dashboard'!$G$47</definedName>
    <definedName name="Screen1Q">[4]COGS!$B$5</definedName>
    <definedName name="Screen2Q">[4]COGS!$C$5</definedName>
    <definedName name="Screen3Q">[4]COGS!$D$5</definedName>
    <definedName name="Screen4Q">[4]COGS!$E$5</definedName>
    <definedName name="ScreenCPU1Q">'[4]Assumptions and Dashboard'!$B$17</definedName>
    <definedName name="ScreenCPU2Q">'[4]Assumptions and Dashboard'!$C$17</definedName>
    <definedName name="ScreenCPU3Q">'[4]Assumptions and Dashboard'!$D$17</definedName>
    <definedName name="ScreenCPU4Q">'[4]Assumptions and Dashboard'!$E$17</definedName>
    <definedName name="ScreenX4">[4]COGS!$G$5</definedName>
    <definedName name="sencount" hidden="1">2</definedName>
    <definedName name="Service_revenues">'[1]AM MOVIL SALES-DRIVEN PRO FORMA'!$C$8:$E$8</definedName>
    <definedName name="SIFCF">[4]Comparables!$F$14</definedName>
    <definedName name="SimulationSummary">'[1]SIMULATION SUMMARY'!$C$25:$D$54</definedName>
    <definedName name="SINI">[4]Comparables!$E$14</definedName>
    <definedName name="SIPFCF">[4]Comparables!$J$14</definedName>
    <definedName name="SIPNI">[4]Comparables!$I$14</definedName>
    <definedName name="SIPS">[4]Comparables!$H$14</definedName>
    <definedName name="SISales">[4]Comparables!$D$14</definedName>
    <definedName name="SIVal">[4]Comparables!$B$14</definedName>
    <definedName name="solver_ver">1.2</definedName>
    <definedName name="Stock_Covariances">[6]Markowitz!$B$12:$F$16</definedName>
    <definedName name="Stock_Returns">[6]Markowitz!$B$7:$F$7</definedName>
    <definedName name="SubAP1Q">'[4]Inventory and Purchases'!$B$22</definedName>
    <definedName name="SubAP2Q">'[4]Inventory and Purchases'!$C$22</definedName>
    <definedName name="SubAP3Q">'[4]Inventory and Purchases'!$D$22</definedName>
    <definedName name="SubAP4Q">'[4]Inventory and Purchases'!$E$22</definedName>
    <definedName name="SubAPX4">'[4]Inventory and Purchases'!$G$22</definedName>
    <definedName name="SubAR1Q">'[4]Sales and Collections'!$B$23</definedName>
    <definedName name="SubAR2Q">'[4]Sales and Collections'!$C$23</definedName>
    <definedName name="SubAR3Q">'[4]Sales and Collections'!$D$23</definedName>
    <definedName name="SubAR4Q">'[4]Sales and Collections'!$E$23</definedName>
    <definedName name="SubARX4">'[4]Sales and Collections'!$G$23</definedName>
    <definedName name="Summary" localSheetId="0">[12]!Summary</definedName>
    <definedName name="Summary">[12]!Summary</definedName>
    <definedName name="TaxExp1Q">'[4]Income Statement'!$B$17</definedName>
    <definedName name="TaxExp2Q">'[4]Income Statement'!$C$17</definedName>
    <definedName name="TaxExp3Q">'[4]Income Statement'!$D$17</definedName>
    <definedName name="TaxExp4Q">'[4]Income Statement'!$E$17</definedName>
    <definedName name="TaxExpX4">'[4]Income Statement'!$G$17</definedName>
    <definedName name="TaxInc1Q">'[4]Income Statement'!$B$15</definedName>
    <definedName name="TaxInc2Q">'[4]Income Statement'!$C$15</definedName>
    <definedName name="TaxInc3Q">'[4]Income Statement'!$D$15</definedName>
    <definedName name="TaxInc4Q">'[4]Income Statement'!$E$15</definedName>
    <definedName name="TaxIncX4">'[4]Income Statement'!$G$15</definedName>
    <definedName name="TaxPct1Q">'[4]Assumptions and Dashboard'!$B$69</definedName>
    <definedName name="TaxPct2Q">'[4]Assumptions and Dashboard'!$C$69</definedName>
    <definedName name="TaxPct3Q">'[4]Assumptions and Dashboard'!$D$69</definedName>
    <definedName name="TaxPct4Q">'[4]Assumptions and Dashboard'!$E$69</definedName>
    <definedName name="TermVal4Q">'[4]Free Cash Flows'!$E$12</definedName>
    <definedName name="TermValX4">'[4]Free Cash Flows'!$G$12</definedName>
    <definedName name="TFCF1Q">'[4]Free Cash Flows'!$B$13</definedName>
    <definedName name="TFCF2Q">'[4]Free Cash Flows'!$C$13</definedName>
    <definedName name="TFCF3Q">'[4]Free Cash Flows'!$D$13</definedName>
    <definedName name="TFCF4Q">'[4]Free Cash Flows'!$E$13</definedName>
    <definedName name="Three_month_CDs">[16]Finance!$B$15,[16]Finance!$E$15</definedName>
    <definedName name="Time_horizon">[6]Bond1!$G$10</definedName>
    <definedName name="Total_from_warehouse">'[8]34-Transport3'!$H$72:$H$83</definedName>
    <definedName name="total_lines">'[1]FORECAST MOVIL DRIVERS SALES'!$C$16:$G$16</definedName>
    <definedName name="Total_revenues">'[1]AM MOVIL SALES-DRIVEN PRO FORMA'!$C$10:$E$10</definedName>
    <definedName name="TotalDis1Q">[4]Cash!$B$13</definedName>
    <definedName name="TotalDis2Q">[4]Cash!$C$13</definedName>
    <definedName name="TotalDis3Q">[4]Cash!$D$13</definedName>
    <definedName name="TotalDis4Q">[4]Cash!$E$13</definedName>
    <definedName name="TotalNetIncome">'[17]IMPr 3 and 4 LLY IS'!$A$31</definedName>
    <definedName name="TotAssets1Q">'[4]Balance Sheet'!$B$11</definedName>
    <definedName name="TotAssets2Q">'[4]Balance Sheet'!$C$11</definedName>
    <definedName name="TotAssets3Q">'[4]Balance Sheet'!$D$11</definedName>
    <definedName name="TotAssets4Q">'[4]Balance Sheet'!$E$11</definedName>
    <definedName name="TotAssetsX4">'[4]Balance Sheet'!$G$11</definedName>
    <definedName name="TotCosts1Q">'[4]Contribution Margin'!$B$28</definedName>
    <definedName name="TotCosts2Q">'[4]Contribution Margin'!$C$28</definedName>
    <definedName name="TotCosts3Q">'[4]Contribution Margin'!$D$28</definedName>
    <definedName name="TotCosts4Q">'[4]Contribution Margin'!$E$28</definedName>
    <definedName name="TotCostsX4">'[4]Contribution Margin'!$G$28</definedName>
    <definedName name="TotLiabs1Q">'[4]Balance Sheet'!$B$18</definedName>
    <definedName name="TotLiabs2Q">'[4]Balance Sheet'!$C$18</definedName>
    <definedName name="TotLiabs3Q">'[4]Balance Sheet'!$D$18</definedName>
    <definedName name="TotLiabs4Q">'[4]Balance Sheet'!$E$18</definedName>
    <definedName name="TotLiabsX4">'[4]Balance Sheet'!$G$18</definedName>
    <definedName name="TotLOE1Q">'[4]Balance Sheet'!$B$26</definedName>
    <definedName name="TotLOE2Q">'[4]Balance Sheet'!$C$26</definedName>
    <definedName name="TotLOE3Q">'[4]Balance Sheet'!$D$26</definedName>
    <definedName name="TotLOE4Q">'[4]Balance Sheet'!$E$26</definedName>
    <definedName name="TotLOEX4">'[4]Balance Sheet'!$G$26</definedName>
    <definedName name="TotOE1Q">'[4]Balance Sheet'!$B$24</definedName>
    <definedName name="TotOE2Q">'[4]Balance Sheet'!$C$24</definedName>
    <definedName name="TotOE3Q">'[4]Balance Sheet'!$D$24</definedName>
    <definedName name="TotOE4Q">'[4]Balance Sheet'!$E$24</definedName>
    <definedName name="TotOEX4">'[4]Balance Sheet'!$G$24</definedName>
    <definedName name="TotShrs">[4]Capitalization!$B$11</definedName>
    <definedName name="UNFormatPLforCurrentMonthVsBudget" localSheetId="0">[12]!UNFormatPLforCurrentMonthVsBudget</definedName>
    <definedName name="UNFormatPLforCurrentMonthVsBudget">[12]!UNFormatPLforCurrentMonthVsBudget</definedName>
    <definedName name="unit_cost">'[8]Step 1 (2)'!$C$3</definedName>
    <definedName name="Units1Q">'[4]Assumptions and Dashboard'!$B$5</definedName>
    <definedName name="Units2Q">'[4]Assumptions and Dashboard'!$C$5</definedName>
    <definedName name="Units3Q">'[4]Assumptions and Dashboard'!$D$5</definedName>
    <definedName name="Units4Q">'[4]Assumptions and Dashboard'!$E$5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Costs1Q">'[4]Contribution Margin'!$B$9</definedName>
    <definedName name="VarCosts2Q">'[4]Contribution Margin'!$C$9</definedName>
    <definedName name="VarCosts3Q">'[4]Contribution Margin'!$D$9</definedName>
    <definedName name="VarCosts4Q">'[4]Contribution Margin'!$E$9</definedName>
    <definedName name="VarCostsX4">'[4]Contribution Margin'!$G$9</definedName>
    <definedName name="variable_cost">'[8]Step 1 (2)'!$C$7</definedName>
    <definedName name="Variance">'[18]Example SCENARIOS-Options'!$D$11</definedName>
    <definedName name="VC">'[7]S4-BreakEven'!$B$4</definedName>
    <definedName name="VCperUnit1Q">'[4]Contribution Margin'!$B$35</definedName>
    <definedName name="VCperUnit2Q">'[4]Contribution Margin'!$C$35</definedName>
    <definedName name="VCperUnit3Q">'[4]Contribution Margin'!$D$35</definedName>
    <definedName name="VCperUnit4Q">'[4]Contribution Margin'!$E$35</definedName>
    <definedName name="VOHStdP">'[8]Flexible Budget-B'!$B$13</definedName>
    <definedName name="WACC">'[4]Assumptions and Dashboard'!$H$106</definedName>
    <definedName name="Warehouse_capacity">'[8]34-Transport3'!$C$50:$F$52</definedName>
    <definedName name="wrn.Consol.._.Financial._.Statement._.Details." hidden="1">{"Consol.Financial Statement Details",#N/A,FALSE,"A"}</definedName>
    <definedName name="Year_2005">'[1]AM MOVIL SALES-DRIVEN PRO FORMA'!$G$40</definedName>
    <definedName name="Year1cost">'[8]9-Spinner-A'!$C$5</definedName>
    <definedName name="Year1price">'[8]9-Spinner-A'!$C$4</definedName>
    <definedName name="Year1sales">'[8]9-Spinner-A'!$C$2</definedName>
    <definedName name="Year2005">'[1]AM MOVIL SALES-DRIVEN PRO FORMA'!$G$7</definedName>
    <definedName name="YEARS_Lines">'[1]FORECAST MOVIL DRIVERS SALES'!$C$7:$G$7</definedName>
    <definedName name="YTDcriteria">[9]ComboMaster!$C$29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<sst xmlns="http://schemas.openxmlformats.org/spreadsheetml/2006/main" count="19" uniqueCount="19">
  <si>
    <t>Trend Function</t>
  </si>
  <si>
    <t>Suppose you have some historical data &amp; want to use it to forcast your future results.</t>
  </si>
  <si>
    <r>
      <t xml:space="preserve">Is there a reasonable expectation that one variable </t>
    </r>
    <r>
      <rPr>
        <i/>
        <sz val="12"/>
        <color theme="1"/>
        <rFont val="Arial"/>
        <family val="2"/>
      </rPr>
      <t>drives</t>
    </r>
    <r>
      <rPr>
        <sz val="12"/>
        <color theme="1"/>
        <rFont val="Arial"/>
        <family val="2"/>
      </rPr>
      <t xml:space="preserve"> the other?</t>
    </r>
  </si>
  <si>
    <t>Is there an Excel function that will do this?</t>
  </si>
  <si>
    <t>Yes; at least 3</t>
  </si>
  <si>
    <t>For more on this &amp; other great Excel tricks contact:</t>
  </si>
  <si>
    <t xml:space="preserve">Daniel Feiman; (o) 310.540.6717; (m) 818.522.2892 or </t>
  </si>
  <si>
    <t xml:space="preserve">www.FeimanOnFinance.com </t>
  </si>
  <si>
    <t xml:space="preserve">dsfeiman@BuildItBackwards.com </t>
  </si>
  <si>
    <t xml:space="preserve">www.BuildItBackwards.com </t>
  </si>
  <si>
    <t>Let's look at an example:</t>
  </si>
  <si>
    <t>Year</t>
  </si>
  <si>
    <t>Operating revenue (Y)</t>
  </si>
  <si>
    <t>Cellular lines    (X)</t>
  </si>
  <si>
    <r>
      <t>=TREND(</t>
    </r>
    <r>
      <rPr>
        <sz val="12"/>
        <color indexed="10"/>
        <rFont val="Arial"/>
        <family val="2"/>
      </rPr>
      <t>known_y's</t>
    </r>
    <r>
      <rPr>
        <sz val="12"/>
        <rFont val="Arial"/>
        <family val="2"/>
      </rPr>
      <t>,</t>
    </r>
    <r>
      <rPr>
        <sz val="12"/>
        <color indexed="12"/>
        <rFont val="Arial"/>
        <family val="2"/>
      </rPr>
      <t>known_x's,new_x's,const</t>
    </r>
    <r>
      <rPr>
        <sz val="12"/>
        <rFont val="Arial"/>
        <family val="2"/>
      </rPr>
      <t xml:space="preserve"> )</t>
    </r>
  </si>
  <si>
    <t>1 - fill in the historical Y's or dependent variable (C19:25) [boxed in yellow]</t>
  </si>
  <si>
    <t>2 - fill in the historical X's or independent variable (D20:26) [boxed in white]</t>
  </si>
  <si>
    <t>3 - add in the latest independent variable value (D19) [orange]</t>
  </si>
  <si>
    <t xml:space="preserve">4 - write the TREND function in the cell you want to forecast (C18)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</si>
</sst>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8" fillId="0" borderId="0"/>
  </cellStyleXfs>
  <cellXfs count="21">
    <xf numFmtId="0" fontId="0" fillId="0" borderId="0" xfId="0"/>
    <xf numFmtId="0" fontId="0" fillId="0" borderId="0" xfId="0" applyAlignment="1" applyProtection="1">
      <alignment horizontal="left"/>
    </xf>
    <xf numFmtId="0" fontId="6" fillId="0" borderId="0" xfId="4" applyFont="1" applyAlignment="1" applyProtection="1"/>
    <xf numFmtId="0" fontId="7" fillId="0" borderId="0" xfId="3" applyFont="1" applyAlignment="1" applyProtection="1">
      <alignment horizontal="left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164" fontId="0" fillId="0" borderId="0" xfId="2" applyNumberFormat="1" applyFont="1" applyFill="1" applyProtection="1">
      <protection locked="0"/>
    </xf>
    <xf numFmtId="164" fontId="0" fillId="3" borderId="1" xfId="2" applyNumberFormat="1" applyFont="1" applyFill="1" applyBorder="1" applyProtection="1">
      <protection locked="0"/>
    </xf>
    <xf numFmtId="165" fontId="0" fillId="0" borderId="0" xfId="1" applyNumberFormat="1" applyFont="1" applyProtection="1">
      <protection locked="0"/>
    </xf>
    <xf numFmtId="3" fontId="9" fillId="0" borderId="0" xfId="5" quotePrefix="1" applyNumberFormat="1" applyFont="1" applyBorder="1" applyProtection="1">
      <protection locked="0"/>
    </xf>
    <xf numFmtId="164" fontId="0" fillId="4" borderId="2" xfId="2" applyNumberFormat="1" applyFont="1" applyFill="1" applyBorder="1" applyProtection="1">
      <protection locked="0"/>
    </xf>
    <xf numFmtId="165" fontId="0" fillId="5" borderId="0" xfId="1" applyNumberFormat="1" applyFont="1" applyFill="1" applyProtection="1">
      <protection locked="0"/>
    </xf>
    <xf numFmtId="165" fontId="0" fillId="0" borderId="3" xfId="1" applyNumberFormat="1" applyFont="1" applyBorder="1" applyProtection="1">
      <protection locked="0"/>
    </xf>
    <xf numFmtId="165" fontId="0" fillId="0" borderId="4" xfId="1" applyNumberFormat="1" applyFont="1" applyBorder="1" applyProtection="1">
      <protection locked="0"/>
    </xf>
    <xf numFmtId="164" fontId="0" fillId="4" borderId="5" xfId="2" applyNumberFormat="1" applyFont="1" applyFill="1" applyBorder="1" applyProtection="1">
      <protection locked="0"/>
    </xf>
    <xf numFmtId="165" fontId="0" fillId="0" borderId="5" xfId="1" applyNumberFormat="1" applyFont="1" applyBorder="1" applyProtection="1">
      <protection locked="0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14" xfId="5" xr:uid="{B76F9691-A045-400E-AD75-985696CD451C}"/>
    <cellStyle name="Normal_Discount" xfId="4" xr:uid="{A410B0FA-2AD3-47B1-8B5E-8A2F3BDA4F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78379</xdr:colOff>
      <xdr:row>10</xdr:row>
      <xdr:rowOff>57694</xdr:rowOff>
    </xdr:from>
    <xdr:ext cx="664029" cy="419259"/>
    <xdr:pic>
      <xdr:nvPicPr>
        <xdr:cNvPr id="2" name="Picture 1">
          <a:extLst>
            <a:ext uri="{FF2B5EF4-FFF2-40B4-BE49-F238E27FC236}">
              <a16:creationId xmlns:a16="http://schemas.microsoft.com/office/drawing/2014/main" id="{F32A4B5E-E802-40AB-9B3E-D3C8DB1125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2577739" y="1977934"/>
          <a:ext cx="664029" cy="419259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17</xdr:row>
      <xdr:rowOff>99060</xdr:rowOff>
    </xdr:from>
    <xdr:to>
      <xdr:col>3</xdr:col>
      <xdr:colOff>624840</xdr:colOff>
      <xdr:row>17</xdr:row>
      <xdr:rowOff>99060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3DE8B4B-8E1D-4C6E-86D4-912C74B58E81}"/>
            </a:ext>
          </a:extLst>
        </xdr:cNvPr>
        <xdr:cNvCxnSpPr/>
      </xdr:nvCxnSpPr>
      <xdr:spPr>
        <a:xfrm flipH="1">
          <a:off x="1859280" y="3741420"/>
          <a:ext cx="6248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%20Excel%20models%209.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If, Then"/>
      <sheetName val="IRR vs. MIRR"/>
      <sheetName val="Cash &amp; Ops Cycle"/>
      <sheetName val="SumProduct"/>
      <sheetName val="Cross-total"/>
      <sheetName val="Goal Seek"/>
      <sheetName val="Bar Chart"/>
      <sheetName val="Trend function"/>
    </sheetNames>
    <sheetDataSet>
      <sheetData sheetId="0"/>
      <sheetData sheetId="1"/>
      <sheetData sheetId="2"/>
      <sheetData sheetId="3">
        <row r="8">
          <cell r="C8">
            <v>800000</v>
          </cell>
          <cell r="F8">
            <v>200000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AE9E-4F81-4CD5-8FE7-115BAF2942F7}">
  <dimension ref="B2:G31"/>
  <sheetViews>
    <sheetView tabSelected="1" workbookViewId="0">
      <selection activeCell="A9" sqref="A9:XFD13"/>
    </sheetView>
  </sheetViews>
  <sheetFormatPr defaultRowHeight="15" x14ac:dyDescent="0.25"/>
  <cols>
    <col min="1" max="1" width="3.1796875" style="5" customWidth="1"/>
    <col min="2" max="2" width="9.90625" style="5" bestFit="1" customWidth="1"/>
    <col min="3" max="3" width="9.08984375" style="5" customWidth="1"/>
    <col min="4" max="4" width="7.6328125" style="5" bestFit="1" customWidth="1"/>
    <col min="5" max="16384" width="8.7265625" style="5"/>
  </cols>
  <sheetData>
    <row r="2" spans="2:7" ht="15.6" x14ac:dyDescent="0.3">
      <c r="B2" s="4" t="s">
        <v>0</v>
      </c>
    </row>
    <row r="4" spans="2:7" x14ac:dyDescent="0.25">
      <c r="B4" s="6" t="s">
        <v>1</v>
      </c>
      <c r="C4" s="6"/>
      <c r="D4" s="6"/>
      <c r="E4" s="6"/>
      <c r="F4" s="6"/>
      <c r="G4" s="6"/>
    </row>
    <row r="5" spans="2:7" ht="15.6" x14ac:dyDescent="0.3">
      <c r="B5" s="6" t="s">
        <v>2</v>
      </c>
      <c r="C5" s="6"/>
      <c r="D5" s="6"/>
      <c r="E5" s="6"/>
      <c r="F5" s="6"/>
      <c r="G5" s="6"/>
    </row>
    <row r="6" spans="2:7" x14ac:dyDescent="0.25">
      <c r="B6" s="7" t="s">
        <v>3</v>
      </c>
      <c r="C6" s="8"/>
    </row>
    <row r="7" spans="2:7" x14ac:dyDescent="0.25">
      <c r="B7" s="7" t="s">
        <v>4</v>
      </c>
      <c r="C7" s="8"/>
    </row>
    <row r="8" spans="2:7" x14ac:dyDescent="0.25">
      <c r="B8" s="7"/>
      <c r="C8" s="8"/>
    </row>
    <row r="9" spans="2:7" s="1" customFormat="1" x14ac:dyDescent="0.25">
      <c r="B9" s="1" t="s">
        <v>5</v>
      </c>
    </row>
    <row r="10" spans="2:7" s="1" customFormat="1" x14ac:dyDescent="0.25">
      <c r="B10" s="2" t="s">
        <v>6</v>
      </c>
      <c r="C10" s="2"/>
      <c r="D10" s="2"/>
      <c r="E10" s="2"/>
      <c r="F10" s="2"/>
      <c r="G10" s="3" t="s">
        <v>7</v>
      </c>
    </row>
    <row r="11" spans="2:7" s="1" customFormat="1" x14ac:dyDescent="0.25">
      <c r="B11" s="3" t="s">
        <v>8</v>
      </c>
      <c r="G11" s="3" t="s">
        <v>9</v>
      </c>
    </row>
    <row r="12" spans="2:7" s="1" customFormat="1" x14ac:dyDescent="0.25"/>
    <row r="13" spans="2:7" s="1" customFormat="1" x14ac:dyDescent="0.25"/>
    <row r="14" spans="2:7" x14ac:dyDescent="0.25">
      <c r="B14" s="7" t="s">
        <v>10</v>
      </c>
      <c r="C14" s="8"/>
    </row>
    <row r="15" spans="2:7" s="6" customFormat="1" x14ac:dyDescent="0.25"/>
    <row r="16" spans="2:7" s="6" customFormat="1" ht="45" x14ac:dyDescent="0.25">
      <c r="B16" s="9" t="s">
        <v>11</v>
      </c>
      <c r="C16" s="10" t="s">
        <v>12</v>
      </c>
      <c r="D16" s="10" t="s">
        <v>13</v>
      </c>
    </row>
    <row r="17" spans="2:5" s="6" customFormat="1" ht="15.6" thickBot="1" x14ac:dyDescent="0.3">
      <c r="B17" s="6">
        <v>2016</v>
      </c>
      <c r="C17" s="11"/>
    </row>
    <row r="18" spans="2:5" ht="15.6" thickBot="1" x14ac:dyDescent="0.3">
      <c r="B18" s="6">
        <f>B17-1</f>
        <v>2015</v>
      </c>
      <c r="C18" s="12">
        <f>TREND(C19:C25,D20:D26,D19,TRUE)</f>
        <v>78601.237817952118</v>
      </c>
      <c r="D18" s="13"/>
      <c r="E18" s="14" t="s">
        <v>14</v>
      </c>
    </row>
    <row r="19" spans="2:5" x14ac:dyDescent="0.25">
      <c r="B19" s="6">
        <f t="shared" ref="B19:B26" si="0">B18-1</f>
        <v>2014</v>
      </c>
      <c r="C19" s="15">
        <v>70822</v>
      </c>
      <c r="D19" s="16">
        <v>28851</v>
      </c>
    </row>
    <row r="20" spans="2:5" x14ac:dyDescent="0.25">
      <c r="B20" s="6">
        <f t="shared" si="0"/>
        <v>2013</v>
      </c>
      <c r="C20" s="15">
        <v>55189</v>
      </c>
      <c r="D20" s="17">
        <v>23444</v>
      </c>
    </row>
    <row r="21" spans="2:5" x14ac:dyDescent="0.25">
      <c r="B21" s="6">
        <f t="shared" si="0"/>
        <v>2012</v>
      </c>
      <c r="C21" s="15">
        <v>44609</v>
      </c>
      <c r="D21" s="18">
        <v>20067</v>
      </c>
    </row>
    <row r="22" spans="2:5" x14ac:dyDescent="0.25">
      <c r="B22" s="6">
        <f t="shared" si="0"/>
        <v>2011</v>
      </c>
      <c r="C22" s="15">
        <v>37301</v>
      </c>
      <c r="D22" s="18">
        <v>16965</v>
      </c>
    </row>
    <row r="23" spans="2:5" x14ac:dyDescent="0.25">
      <c r="B23" s="6">
        <f t="shared" si="0"/>
        <v>2010</v>
      </c>
      <c r="C23" s="15">
        <v>27203</v>
      </c>
      <c r="D23" s="18">
        <v>10462</v>
      </c>
    </row>
    <row r="24" spans="2:5" x14ac:dyDescent="0.25">
      <c r="B24" s="6">
        <f t="shared" si="0"/>
        <v>2009</v>
      </c>
      <c r="C24" s="15">
        <v>15792</v>
      </c>
      <c r="D24" s="18">
        <v>5272</v>
      </c>
    </row>
    <row r="25" spans="2:5" x14ac:dyDescent="0.25">
      <c r="B25" s="6">
        <f t="shared" si="0"/>
        <v>2008</v>
      </c>
      <c r="C25" s="19">
        <v>10745</v>
      </c>
      <c r="D25" s="18">
        <v>2113</v>
      </c>
    </row>
    <row r="26" spans="2:5" x14ac:dyDescent="0.25">
      <c r="B26" s="6">
        <f t="shared" si="0"/>
        <v>2007</v>
      </c>
      <c r="D26" s="20">
        <v>1113</v>
      </c>
    </row>
    <row r="27" spans="2:5" x14ac:dyDescent="0.25">
      <c r="B27" s="6"/>
    </row>
    <row r="28" spans="2:5" x14ac:dyDescent="0.25">
      <c r="B28" s="6" t="s">
        <v>15</v>
      </c>
    </row>
    <row r="29" spans="2:5" x14ac:dyDescent="0.25">
      <c r="B29" s="5" t="s">
        <v>16</v>
      </c>
    </row>
    <row r="30" spans="2:5" x14ac:dyDescent="0.25">
      <c r="B30" s="5" t="s">
        <v>17</v>
      </c>
    </row>
    <row r="31" spans="2:5" x14ac:dyDescent="0.25">
      <c r="B31" s="6" t="s">
        <v>18</v>
      </c>
    </row>
  </sheetData>
  <sheetProtection password="82CF" sheet="1" objects="1" scenarios="1"/>
  <hyperlinks>
    <hyperlink ref="B11" r:id="rId1" xr:uid="{0E84E881-4B3F-4B88-943E-D32F59903994}"/>
    <hyperlink ref="G11" r:id="rId2" xr:uid="{D05D6D29-99AF-41B8-8DF6-044EE87693E1}"/>
    <hyperlink ref="G10" r:id="rId3" xr:uid="{BA6790AC-FF34-4820-90CD-7C3EA807B6F2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2017-09-11T23:27:33Z</dcterms:created>
  <dcterms:modified xsi:type="dcterms:W3CDTF">2017-09-11T23:28:36Z</dcterms:modified>
</cp:coreProperties>
</file>